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5"/>
  <workbookPr defaultThemeVersion="166925"/>
  <mc:AlternateContent xmlns:mc="http://schemas.openxmlformats.org/markup-compatibility/2006">
    <mc:Choice Requires="x15">
      <x15ac:absPath xmlns:x15ac="http://schemas.microsoft.com/office/spreadsheetml/2010/11/ac" url="/Users/murrayghamilton/Documents/Standard Bank/BizConnect/Business Plan Template and article/"/>
    </mc:Choice>
  </mc:AlternateContent>
  <xr:revisionPtr revIDLastSave="2" documentId="13_ncr:1_{2C8AE9D6-95A2-A64F-A6A1-BDBA0661326B}" xr6:coauthVersionLast="47" xr6:coauthVersionMax="47" xr10:uidLastSave="{85AD7C17-DAFA-403F-BE95-C2EB3C80394B}"/>
  <workbookProtection lockStructure="1"/>
  <bookViews>
    <workbookView xWindow="0" yWindow="500" windowWidth="28280" windowHeight="17500" activeTab="2" xr2:uid="{DA971BF3-4F13-5F4B-9479-080B7143C9B3}"/>
  </bookViews>
  <sheets>
    <sheet name="Start-up expense" sheetId="2" r:id="rId1"/>
    <sheet name="Determining start-up capital" sheetId="5" r:id="rId2"/>
    <sheet name="Income projection statement" sheetId="6" r:id="rId3"/>
    <sheet name="Profit and loss statement" sheetId="7" r:id="rId4"/>
    <sheet name="Balance sheet" sheetId="8" r:id="rId5"/>
    <sheet name="Cash flow forecast" sheetId="1" r:id="rId6"/>
    <sheet name="Ratio analysis" sheetId="3" r:id="rId7"/>
    <sheet name="Break-even" sheetId="4" r:id="rId8"/>
  </sheets>
  <definedNames>
    <definedName name="_xlnm.Print_Area" localSheetId="4">'Balance sheet'!$A$1:$G$23</definedName>
    <definedName name="_xlnm.Print_Area" localSheetId="7">'Break-even'!$A$1:$E$14</definedName>
    <definedName name="_xlnm.Print_Area" localSheetId="5">'Cash flow forecast'!$A$1:$O$40</definedName>
    <definedName name="_xlnm.Print_Area" localSheetId="1">'Determining start-up capital'!$B$1:$H$18</definedName>
    <definedName name="_xlnm.Print_Area" localSheetId="2">'Income projection statement'!$B$1:$O$29</definedName>
    <definedName name="_xlnm.Print_Area" localSheetId="3">'Profit and loss statement'!$B$1:$E$24</definedName>
    <definedName name="_xlnm.Print_Area" localSheetId="0">'Start-up expense'!$B$1:$C$18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1" l="1"/>
  <c r="O9" i="1"/>
  <c r="O10" i="1"/>
  <c r="O11" i="1"/>
  <c r="O12" i="1"/>
  <c r="O14" i="1"/>
  <c r="O15" i="1"/>
  <c r="O16" i="1"/>
  <c r="O17" i="1"/>
  <c r="O18" i="1"/>
  <c r="O19" i="1"/>
  <c r="O20" i="1"/>
  <c r="O21" i="1"/>
  <c r="O22" i="1"/>
  <c r="O23" i="1"/>
  <c r="O24" i="1"/>
  <c r="O25" i="1"/>
  <c r="O26" i="1"/>
  <c r="O27" i="1"/>
  <c r="O28" i="1"/>
  <c r="O29" i="1"/>
  <c r="O30" i="1"/>
  <c r="O31" i="1"/>
  <c r="O32" i="1"/>
  <c r="O33" i="1"/>
  <c r="O34" i="1"/>
  <c r="O35" i="1"/>
  <c r="O7" i="1"/>
  <c r="C17" i="2"/>
  <c r="F18" i="8"/>
  <c r="C23" i="8"/>
  <c r="E11" i="7"/>
  <c r="E12" i="7"/>
  <c r="E13" i="7"/>
  <c r="E14" i="7"/>
  <c r="E15" i="7"/>
  <c r="E16" i="7"/>
  <c r="E17" i="7"/>
  <c r="E18" i="7"/>
  <c r="E19" i="7"/>
  <c r="E20" i="7"/>
  <c r="E21" i="7"/>
  <c r="E10" i="7"/>
  <c r="E7" i="7"/>
  <c r="E8" i="7" s="1"/>
  <c r="E6" i="7"/>
  <c r="D8" i="7"/>
  <c r="D22" i="7"/>
  <c r="C22" i="7"/>
  <c r="C8" i="7"/>
  <c r="O8" i="6"/>
  <c r="O9" i="6"/>
  <c r="O10" i="6"/>
  <c r="O11" i="6"/>
  <c r="O12" i="6"/>
  <c r="O13" i="6"/>
  <c r="O14" i="6"/>
  <c r="O15" i="6"/>
  <c r="O18" i="6"/>
  <c r="O19" i="6"/>
  <c r="O20" i="6"/>
  <c r="O21" i="6"/>
  <c r="O22" i="6"/>
  <c r="O23" i="6"/>
  <c r="O27" i="6"/>
  <c r="O5" i="6"/>
  <c r="O4" i="6"/>
  <c r="D6" i="6"/>
  <c r="E6" i="6"/>
  <c r="F6" i="6"/>
  <c r="G6" i="6"/>
  <c r="H6" i="6"/>
  <c r="I6" i="6"/>
  <c r="J6" i="6"/>
  <c r="K6" i="6"/>
  <c r="L6" i="6"/>
  <c r="M6" i="6"/>
  <c r="N6" i="6"/>
  <c r="D16" i="6"/>
  <c r="E16" i="6"/>
  <c r="F16" i="6"/>
  <c r="G16" i="6"/>
  <c r="H16" i="6"/>
  <c r="I16" i="6"/>
  <c r="I25" i="6" s="1"/>
  <c r="I26" i="6" s="1"/>
  <c r="I28" i="6" s="1"/>
  <c r="J16" i="6"/>
  <c r="K16" i="6"/>
  <c r="L16" i="6"/>
  <c r="M16" i="6"/>
  <c r="N16" i="6"/>
  <c r="D24" i="6"/>
  <c r="D25" i="6" s="1"/>
  <c r="E24" i="6"/>
  <c r="E25" i="6" s="1"/>
  <c r="F24" i="6"/>
  <c r="G24" i="6"/>
  <c r="H24" i="6"/>
  <c r="I24" i="6"/>
  <c r="J24" i="6"/>
  <c r="K24" i="6"/>
  <c r="L24" i="6"/>
  <c r="L25" i="6" s="1"/>
  <c r="M24" i="6"/>
  <c r="M25" i="6" s="1"/>
  <c r="N24" i="6"/>
  <c r="N25" i="6" s="1"/>
  <c r="H25" i="6"/>
  <c r="H26" i="6" s="1"/>
  <c r="H28" i="6" s="1"/>
  <c r="C24" i="6"/>
  <c r="C6" i="6"/>
  <c r="C16" i="6"/>
  <c r="D9" i="5"/>
  <c r="E9" i="5"/>
  <c r="F9" i="5"/>
  <c r="G9" i="5"/>
  <c r="H9" i="5"/>
  <c r="D14" i="5"/>
  <c r="E14" i="5"/>
  <c r="F14" i="5"/>
  <c r="G14" i="5"/>
  <c r="H14" i="5"/>
  <c r="C14" i="5"/>
  <c r="C9" i="5"/>
  <c r="C12" i="4"/>
  <c r="C13" i="4" s="1"/>
  <c r="C11" i="4"/>
  <c r="C21" i="3"/>
  <c r="C34" i="3"/>
  <c r="C33" i="3"/>
  <c r="C32" i="3"/>
  <c r="C28" i="3"/>
  <c r="C29" i="3"/>
  <c r="C24" i="3"/>
  <c r="C20" i="3"/>
  <c r="C25" i="3"/>
  <c r="D36" i="1"/>
  <c r="E36" i="1"/>
  <c r="F36" i="1"/>
  <c r="G36" i="1"/>
  <c r="H36" i="1"/>
  <c r="I36" i="1"/>
  <c r="J36" i="1"/>
  <c r="O36" i="1" s="1"/>
  <c r="K36" i="1"/>
  <c r="L36" i="1"/>
  <c r="M36" i="1"/>
  <c r="N36" i="1"/>
  <c r="D12" i="1"/>
  <c r="E12" i="1"/>
  <c r="F12" i="1"/>
  <c r="G12" i="1"/>
  <c r="H12" i="1"/>
  <c r="I12" i="1"/>
  <c r="J12" i="1"/>
  <c r="K12" i="1"/>
  <c r="L12" i="1"/>
  <c r="M12" i="1"/>
  <c r="N12" i="1"/>
  <c r="C12" i="1"/>
  <c r="C36" i="1"/>
  <c r="O16" i="6" l="1"/>
  <c r="O24" i="6"/>
  <c r="J25" i="6"/>
  <c r="J26" i="6" s="1"/>
  <c r="J28" i="6" s="1"/>
  <c r="O6" i="6"/>
  <c r="C25" i="6"/>
  <c r="C26" i="6" s="1"/>
  <c r="D23" i="7"/>
  <c r="E22" i="7"/>
  <c r="E23" i="7" s="1"/>
  <c r="C23" i="7"/>
  <c r="L26" i="6"/>
  <c r="L28" i="6" s="1"/>
  <c r="N26" i="6"/>
  <c r="N28" i="6" s="1"/>
  <c r="M26" i="6"/>
  <c r="M28" i="6" s="1"/>
  <c r="E26" i="6"/>
  <c r="E28" i="6" s="1"/>
  <c r="D26" i="6"/>
  <c r="D28" i="6" s="1"/>
  <c r="G25" i="6"/>
  <c r="G26" i="6" s="1"/>
  <c r="G28" i="6" s="1"/>
  <c r="K25" i="6"/>
  <c r="K26" i="6" s="1"/>
  <c r="K28" i="6" s="1"/>
  <c r="F25" i="6"/>
  <c r="F26" i="6" s="1"/>
  <c r="F28" i="6" s="1"/>
  <c r="D15" i="5"/>
  <c r="F15" i="5"/>
  <c r="E15" i="5"/>
  <c r="H15" i="5"/>
  <c r="G15" i="5"/>
  <c r="C15" i="5"/>
  <c r="C16" i="5" s="1"/>
  <c r="D5" i="5" s="1"/>
  <c r="M37" i="1"/>
  <c r="E37" i="1"/>
  <c r="L37" i="1"/>
  <c r="N37" i="1"/>
  <c r="J37" i="1"/>
  <c r="O37" i="1" s="1"/>
  <c r="H37" i="1"/>
  <c r="F37" i="1"/>
  <c r="D37" i="1"/>
  <c r="C37" i="1"/>
  <c r="C38" i="1" s="1"/>
  <c r="D5" i="1" s="1"/>
  <c r="I37" i="1"/>
  <c r="G37" i="1"/>
  <c r="K37" i="1"/>
  <c r="C28" i="6" l="1"/>
  <c r="O28" i="6" s="1"/>
  <c r="O26" i="6"/>
  <c r="O25" i="6"/>
  <c r="D16" i="5"/>
  <c r="E5" i="5" s="1"/>
  <c r="E16" i="5" s="1"/>
  <c r="F5" i="5" s="1"/>
  <c r="F16" i="5" s="1"/>
  <c r="G5" i="5" s="1"/>
  <c r="G16" i="5" s="1"/>
  <c r="H5" i="5" s="1"/>
  <c r="H16" i="5" s="1"/>
  <c r="D38" i="1"/>
  <c r="E5" i="1" s="1"/>
  <c r="E38" i="1" s="1"/>
  <c r="F5" i="1" s="1"/>
  <c r="F38" i="1" s="1"/>
  <c r="G5" i="1" s="1"/>
  <c r="G38" i="1" s="1"/>
  <c r="H5" i="1" s="1"/>
  <c r="H38" i="1" s="1"/>
  <c r="I5" i="1" s="1"/>
  <c r="I38" i="1" s="1"/>
  <c r="J5" i="1" s="1"/>
  <c r="J38" i="1" s="1"/>
  <c r="K5" i="1" l="1"/>
  <c r="K38" i="1" l="1"/>
  <c r="L5" i="1" l="1"/>
  <c r="L38" i="1" l="1"/>
  <c r="M5" i="1" l="1"/>
  <c r="M38" i="1" l="1"/>
  <c r="N5" i="1" l="1"/>
  <c r="N38" i="1" l="1"/>
  <c r="O38" i="1" s="1"/>
  <c r="O5" i="1"/>
</calcChain>
</file>

<file path=xl/sharedStrings.xml><?xml version="1.0" encoding="utf-8"?>
<sst xmlns="http://schemas.openxmlformats.org/spreadsheetml/2006/main" count="244" uniqueCount="194">
  <si>
    <t>Start-up expenses</t>
  </si>
  <si>
    <t>Business licenses</t>
  </si>
  <si>
    <t>Incorporation</t>
  </si>
  <si>
    <t>Deposits</t>
  </si>
  <si>
    <t>Bank account</t>
  </si>
  <si>
    <t>Rent</t>
  </si>
  <si>
    <t>Interior modifications</t>
  </si>
  <si>
    <t>Equipment/machinery required</t>
  </si>
  <si>
    <t>Insurance</t>
  </si>
  <si>
    <t>Stationary/business cards</t>
  </si>
  <si>
    <t>Pre-opening advertising</t>
  </si>
  <si>
    <t>Open inventory</t>
  </si>
  <si>
    <t>Levy</t>
  </si>
  <si>
    <t>Water and electricity</t>
  </si>
  <si>
    <t>Other</t>
  </si>
  <si>
    <t>TOTAL START UP EXPENSE</t>
  </si>
  <si>
    <r>
      <rPr>
        <b/>
        <sz val="12"/>
        <color rgb="FF2B557E"/>
        <rFont val="Helvetica"/>
        <family val="2"/>
      </rPr>
      <t xml:space="preserve">Disclaimer
</t>
    </r>
    <r>
      <rPr>
        <sz val="12"/>
        <color rgb="FF2B557E"/>
        <rFont val="Helvetica"/>
        <family val="2"/>
      </rPr>
      <t>The above article, resource or tool is intended as general information and doesn’t constitute financial advice. You should take independent financial advice if you have any questions about your specific circumstances.</t>
    </r>
  </si>
  <si>
    <t>Determining start-up capital</t>
  </si>
  <si>
    <t>Month 1</t>
  </si>
  <si>
    <t xml:space="preserve">Month 2 </t>
  </si>
  <si>
    <t>Month 3</t>
  </si>
  <si>
    <t>Month 4</t>
  </si>
  <si>
    <t>Month 5</t>
  </si>
  <si>
    <t>Month 6</t>
  </si>
  <si>
    <t>Starting cash</t>
  </si>
  <si>
    <t>Cash in:</t>
  </si>
  <si>
    <t>Cash sales paid</t>
  </si>
  <si>
    <t>Receivables</t>
  </si>
  <si>
    <t>Total cash in</t>
  </si>
  <si>
    <t>Cash out:</t>
  </si>
  <si>
    <t>Payroll</t>
  </si>
  <si>
    <t>Total cash out</t>
  </si>
  <si>
    <t>Ending balance</t>
  </si>
  <si>
    <t>Change (cash flow)</t>
  </si>
  <si>
    <t>Income projection statement</t>
  </si>
  <si>
    <t>Month 2</t>
  </si>
  <si>
    <t>Month 7</t>
  </si>
  <si>
    <t>Month 8</t>
  </si>
  <si>
    <t>Month 9</t>
  </si>
  <si>
    <t>Month 10</t>
  </si>
  <si>
    <t>Month 11</t>
  </si>
  <si>
    <t>Month 12</t>
  </si>
  <si>
    <t>Annual total</t>
  </si>
  <si>
    <t>Estimated net sales</t>
  </si>
  <si>
    <t>Cost of sales</t>
  </si>
  <si>
    <t>Gross profit</t>
  </si>
  <si>
    <t>Controllable expenses</t>
  </si>
  <si>
    <t>Salaries/wages</t>
  </si>
  <si>
    <t>Payroll expenses</t>
  </si>
  <si>
    <t>Legal/accounting</t>
  </si>
  <si>
    <t>Advertising</t>
  </si>
  <si>
    <t>Travel/auto</t>
  </si>
  <si>
    <t>Utilities</t>
  </si>
  <si>
    <t>Dues/subs.</t>
  </si>
  <si>
    <t>Misc.</t>
  </si>
  <si>
    <t>Total controllable expenses:</t>
  </si>
  <si>
    <t>Fixed expenses</t>
  </si>
  <si>
    <t>Depreciation</t>
  </si>
  <si>
    <t>Permits/licenses</t>
  </si>
  <si>
    <t>Loan payments</t>
  </si>
  <si>
    <t>Total fixed expenses:</t>
  </si>
  <si>
    <t>Total expenses:</t>
  </si>
  <si>
    <t>Net profit or loss (before tax):</t>
  </si>
  <si>
    <t>Taxes</t>
  </si>
  <si>
    <t>Net profit after tax</t>
  </si>
  <si>
    <t>Profit and loss Statement</t>
  </si>
  <si>
    <t>Profit and loss, budget vs. actual:</t>
  </si>
  <si>
    <t>Starting month, year 
to ending month, year</t>
  </si>
  <si>
    <t>Budget</t>
  </si>
  <si>
    <t>Amount over/under budget</t>
  </si>
  <si>
    <t>Income:</t>
  </si>
  <si>
    <t>Sales</t>
  </si>
  <si>
    <t>Total income:</t>
  </si>
  <si>
    <t>Expenses:</t>
  </si>
  <si>
    <t>Loan repayments</t>
  </si>
  <si>
    <t>Net profit or loss</t>
  </si>
  <si>
    <t>Balance sheet</t>
  </si>
  <si>
    <t>Assets</t>
  </si>
  <si>
    <t>Liabilities</t>
  </si>
  <si>
    <t>Current assets:</t>
  </si>
  <si>
    <t>Current liabilities:</t>
  </si>
  <si>
    <t>Cash:</t>
  </si>
  <si>
    <t>Accounts payable</t>
  </si>
  <si>
    <t>Petty cash</t>
  </si>
  <si>
    <t>Notes payable</t>
  </si>
  <si>
    <t>Accounts receivable</t>
  </si>
  <si>
    <t>Interest payable</t>
  </si>
  <si>
    <t>Inventory</t>
  </si>
  <si>
    <t>Taxes payable:</t>
  </si>
  <si>
    <t>Short-term investment</t>
  </si>
  <si>
    <t>Income tax</t>
  </si>
  <si>
    <t>Prepaid expense</t>
  </si>
  <si>
    <t>Investment Income tax</t>
  </si>
  <si>
    <t>Long -term investment</t>
  </si>
  <si>
    <t>Self-employment tax</t>
  </si>
  <si>
    <t>Fixed assets:</t>
  </si>
  <si>
    <t>Sales tax</t>
  </si>
  <si>
    <t>Land</t>
  </si>
  <si>
    <t>Property tax</t>
  </si>
  <si>
    <t>Buildings</t>
  </si>
  <si>
    <t>Payroll accrual</t>
  </si>
  <si>
    <t>Improvements</t>
  </si>
  <si>
    <t>Long-term liabilities</t>
  </si>
  <si>
    <t>Equipment</t>
  </si>
  <si>
    <t>Furniture</t>
  </si>
  <si>
    <t>NET WORTH/OWNER’S EQUITY/RETAINED EARNINGS</t>
  </si>
  <si>
    <t>Automobiles/vehicles</t>
  </si>
  <si>
    <t>TOTAL LIABILITIES:</t>
  </si>
  <si>
    <t>Other assets:</t>
  </si>
  <si>
    <t>Item 1 (type over here)</t>
  </si>
  <si>
    <t>Item 2 (type over here)</t>
  </si>
  <si>
    <t>Item 3 (type over here)</t>
  </si>
  <si>
    <t>TOTAL ASSETS:</t>
  </si>
  <si>
    <t>Cash flow forecast</t>
  </si>
  <si>
    <t>DETAILS</t>
  </si>
  <si>
    <t>Total</t>
  </si>
  <si>
    <t>Bank balance at the beginning of the month</t>
  </si>
  <si>
    <t>Cash receipts</t>
  </si>
  <si>
    <t>Cash sales</t>
  </si>
  <si>
    <t>Debtors</t>
  </si>
  <si>
    <t>Business finance</t>
  </si>
  <si>
    <t>Tax rebate</t>
  </si>
  <si>
    <t>Other cash receivables</t>
  </si>
  <si>
    <t>Total cash recipts:</t>
  </si>
  <si>
    <t>Cash Payments</t>
  </si>
  <si>
    <t>Cash expenses</t>
  </si>
  <si>
    <t>Land and Buildings</t>
  </si>
  <si>
    <t>Fixtures and fittings</t>
  </si>
  <si>
    <t>Vehicles</t>
  </si>
  <si>
    <t>Payroll (incl. taxes)</t>
  </si>
  <si>
    <t>Interest repayments</t>
  </si>
  <si>
    <t>Benefits</t>
  </si>
  <si>
    <t>Travel</t>
  </si>
  <si>
    <t>Professional fees</t>
  </si>
  <si>
    <t>Office supplies</t>
  </si>
  <si>
    <t>Postage</t>
  </si>
  <si>
    <t>Telephone</t>
  </si>
  <si>
    <t>Internet</t>
  </si>
  <si>
    <t>Bank fees</t>
  </si>
  <si>
    <t>Accounting fees</t>
  </si>
  <si>
    <t>Tax</t>
  </si>
  <si>
    <t>Other cash expenses</t>
  </si>
  <si>
    <t>Total cash expenses:</t>
  </si>
  <si>
    <t>Cash surplus / shortfall:</t>
  </si>
  <si>
    <t>Bank balance at the end of the month</t>
  </si>
  <si>
    <t>Ratio analysis</t>
  </si>
  <si>
    <t>Data to input</t>
  </si>
  <si>
    <t>Current assets</t>
  </si>
  <si>
    <t>Current liabilities</t>
  </si>
  <si>
    <t>Total assets (short- and long-term)</t>
  </si>
  <si>
    <t>Total liabilities</t>
  </si>
  <si>
    <t>Total debts</t>
  </si>
  <si>
    <t>Debtors (Rand value of outstanding invoices)</t>
  </si>
  <si>
    <t>Sales (R-value, concluded in the year)</t>
  </si>
  <si>
    <t>Cost of goods sold</t>
  </si>
  <si>
    <t>Cost of inventory held</t>
  </si>
  <si>
    <t>Selling price</t>
  </si>
  <si>
    <t>Cost price</t>
  </si>
  <si>
    <t>Net profit (after tax)</t>
  </si>
  <si>
    <t>Total investment</t>
  </si>
  <si>
    <t>Liquidity Ratios</t>
  </si>
  <si>
    <t>CURRENT RATIO</t>
  </si>
  <si>
    <t>A ratio of “2” is generally believed to be a good liquidity benchmark, but you should also compare your ratio to similar businesses in the industry, and take into account trends within a company itself. The higher the ratio, the more working capital you have in order to expand or improve.</t>
  </si>
  <si>
    <t>ACID-TEST RATIO </t>
  </si>
  <si>
    <t>Here, a ratio of “1” is generally believed to be a good guideline.</t>
  </si>
  <si>
    <t>Solvency Ratios</t>
  </si>
  <si>
    <t xml:space="preserve">SOLVENCY RATIO </t>
  </si>
  <si>
    <t>A ratio of “1” is the minimum, but strive for more. The higher the ratio, the more solvent the business is.</t>
  </si>
  <si>
    <t>DEBT RATIO </t>
  </si>
  <si>
    <t>This ratio varies from industry to industry, and is also influenced by what growth stage your business is at. Generally speaking, the lower a company’s reliance on debt (and the lower this ratio is) the less risky it is. A low ratio (eg, 0,2% to 0,3%) generally shows that a business has been able to finance the bulk of its assets through its own resources, instead of through loans.</t>
  </si>
  <si>
    <t>Activity Ratios</t>
  </si>
  <si>
    <t xml:space="preserve">AVERAGE COLLECTION PERIOD </t>
  </si>
  <si>
    <t>The result is expressed in number of days and should be the same as, or less than, the terms of credit you offer. For example, if your payment terms are 30 days, then an average collection period that is longer by ten days or more (eg, 40 or 45 days), will negatively impact on your cash flow. The shorter your average collection period, the better your cash flow is likely to be.</t>
  </si>
  <si>
    <t>INVENTORY TURNOVER RATIO</t>
  </si>
  <si>
    <t>A minimum ratio of “1” means that at any given time you have enough inventory on hand to cover sales for the entire period. A higher ratio, however, means that goods are being produced and sold quickly during the period, which improves your liquidity by increasing the number of accounts receivable and therefore cash.</t>
  </si>
  <si>
    <t>Profitability Ratios</t>
  </si>
  <si>
    <t>MARK-UP %</t>
  </si>
  <si>
    <t>Both mark-ups and profit margins depend on the type of industry in which you operate, how much value you add to your products and services, and how competitive the environment is. The lower your expenses and the higher your prices, the greater your profit margin. Under-pricing will cause your business to fail, while over-pricing will lose you customers.</t>
  </si>
  <si>
    <t>GROSS PROFIT %</t>
  </si>
  <si>
    <t>RETURN ON INVESTMENT (ROI)</t>
  </si>
  <si>
    <t>This formula (also referred to as “return on capital employed”) calculates the percentage of return on funds invested in the business by its owners. In other words, it tells the owner whether or not all the effort put into the business has been worthwhile. If the ROI percentage is less than the rate of return on an alternative, risk-free investment such as a bank savings account, the owner may be wiser to sell the company and avoid the daily struggles of small business management</t>
  </si>
  <si>
    <t>Break-even calculation</t>
  </si>
  <si>
    <t>Data to input (monthly)</t>
  </si>
  <si>
    <t>Fixed costs</t>
  </si>
  <si>
    <t>Unit cost</t>
  </si>
  <si>
    <t>Sales price</t>
  </si>
  <si>
    <t>Actual sales</t>
  </si>
  <si>
    <t xml:space="preserve">Break-even </t>
  </si>
  <si>
    <t>Break-even quantity</t>
  </si>
  <si>
    <t>Unit sales needed to break even</t>
  </si>
  <si>
    <t>Break-even point</t>
  </si>
  <si>
    <t>Sales needed to break even</t>
  </si>
  <si>
    <t>QUICK RATIO: </t>
  </si>
  <si>
    <t xml:space="preserve">Break-even is when this ratio is at 100%. The further above this number, the healthier the operation.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</si>
</sst>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20">
    <font>
      <sz val="12"/>
      <color theme="1"/>
      <name val="Calibri"/>
      <family val="2"/>
      <scheme val="minor"/>
    </font>
    <font>
      <sz val="12"/>
      <color theme="1"/>
      <name val="Calibri"/>
      <family val="2"/>
      <scheme val="minor"/>
    </font>
    <font>
      <sz val="12"/>
      <color theme="1"/>
      <name val="Helvetica"/>
      <family val="2"/>
    </font>
    <font>
      <b/>
      <sz val="12"/>
      <color theme="1"/>
      <name val="Helvetica"/>
      <family val="2"/>
    </font>
    <font>
      <sz val="11"/>
      <color theme="1"/>
      <name val="Helvetica"/>
      <family val="2"/>
    </font>
    <font>
      <sz val="11"/>
      <color rgb="FF2B567E"/>
      <name val="Helvetica"/>
      <family val="2"/>
    </font>
    <font>
      <b/>
      <sz val="14"/>
      <color rgb="FF2B567E"/>
      <name val="Helvetica"/>
      <family val="2"/>
    </font>
    <font>
      <sz val="13"/>
      <color rgb="FF3B466C"/>
      <name val="Helvetica"/>
      <family val="2"/>
    </font>
    <font>
      <sz val="12"/>
      <color rgb="FF2B567E"/>
      <name val="Helvetica"/>
      <family val="2"/>
    </font>
    <font>
      <sz val="8"/>
      <color rgb="FF2B567E"/>
      <name val="Helvetica"/>
      <family val="2"/>
    </font>
    <font>
      <sz val="13"/>
      <color rgb="FF4C483D"/>
      <name val="Helvetica"/>
      <family val="2"/>
    </font>
    <font>
      <b/>
      <sz val="12"/>
      <color theme="1"/>
      <name val="Calibri"/>
      <family val="2"/>
      <scheme val="minor"/>
    </font>
    <font>
      <sz val="12"/>
      <color rgb="FF2B557E"/>
      <name val="Calibri"/>
      <family val="2"/>
      <scheme val="minor"/>
    </font>
    <font>
      <sz val="18"/>
      <color rgb="FF2B557E"/>
      <name val="Helvetica"/>
      <family val="2"/>
    </font>
    <font>
      <b/>
      <sz val="12"/>
      <color rgb="FF2B557E"/>
      <name val="Helvetica"/>
      <family val="2"/>
    </font>
    <font>
      <sz val="12"/>
      <color rgb="FF2B557E"/>
      <name val="Helvetica"/>
      <family val="2"/>
    </font>
    <font>
      <sz val="8"/>
      <color rgb="FF2B557E"/>
      <name val="Helvetica"/>
      <family val="2"/>
    </font>
    <font>
      <sz val="11"/>
      <color rgb="FF2B557E"/>
      <name val="Helvetica"/>
      <family val="2"/>
    </font>
    <font>
      <b/>
      <sz val="11"/>
      <color rgb="FF2B557E"/>
      <name val="Helvetica"/>
      <family val="2"/>
    </font>
    <font>
      <b/>
      <sz val="11"/>
      <color theme="1"/>
      <name val="Helvetica"/>
      <family val="2"/>
    </font>
  </fonts>
  <fills count="5">
    <fill>
      <patternFill patternType="none"/>
    </fill>
    <fill>
      <patternFill patternType="gray125"/>
    </fill>
    <fill>
      <patternFill patternType="solid">
        <fgColor theme="0"/>
        <bgColor indexed="64"/>
      </patternFill>
    </fill>
    <fill>
      <patternFill patternType="solid">
        <fgColor rgb="FFCCD7ED"/>
        <bgColor indexed="64"/>
      </patternFill>
    </fill>
    <fill>
      <patternFill patternType="solid">
        <fgColor theme="4" tint="0.79998168889431442"/>
        <bgColor indexed="64"/>
      </patternFill>
    </fill>
  </fills>
  <borders count="46">
    <border>
      <left/>
      <right/>
      <top/>
      <bottom/>
      <diagonal/>
    </border>
    <border>
      <left/>
      <right/>
      <top style="thin">
        <color theme="1" tint="0.34998626667073579"/>
      </top>
      <bottom style="thin">
        <color theme="1" tint="0.34998626667073579"/>
      </bottom>
      <diagonal/>
    </border>
    <border>
      <left/>
      <right/>
      <top style="thin">
        <color theme="1" tint="0.34998626667073579"/>
      </top>
      <bottom style="double">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bottom style="hair">
        <color theme="1" tint="0.34998626667073579"/>
      </bottom>
      <diagonal/>
    </border>
    <border>
      <left style="hair">
        <color theme="1" tint="0.34998626667073579"/>
      </left>
      <right style="hair">
        <color theme="1" tint="0.34998626667073579"/>
      </right>
      <top style="hair">
        <color theme="1" tint="0.34998626667073579"/>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theme="1" tint="0.34998626667073579"/>
      </top>
      <bottom style="thin">
        <color theme="1" tint="0.34998626667073579"/>
      </bottom>
      <diagonal/>
    </border>
    <border>
      <left/>
      <right style="medium">
        <color indexed="64"/>
      </right>
      <top style="thin">
        <color theme="1" tint="0.34998626667073579"/>
      </top>
      <bottom style="thin">
        <color theme="1" tint="0.34998626667073579"/>
      </bottom>
      <diagonal/>
    </border>
    <border>
      <left style="medium">
        <color indexed="64"/>
      </left>
      <right/>
      <top/>
      <bottom/>
      <diagonal/>
    </border>
    <border>
      <left/>
      <right style="medium">
        <color indexed="64"/>
      </right>
      <top/>
      <bottom/>
      <diagonal/>
    </border>
    <border>
      <left style="hair">
        <color theme="1" tint="0.34998626667073579"/>
      </left>
      <right style="medium">
        <color indexed="64"/>
      </right>
      <top/>
      <bottom style="hair">
        <color theme="1" tint="0.34998626667073579"/>
      </bottom>
      <diagonal/>
    </border>
    <border>
      <left style="hair">
        <color theme="1" tint="0.34998626667073579"/>
      </left>
      <right style="medium">
        <color indexed="64"/>
      </right>
      <top style="hair">
        <color theme="1" tint="0.34998626667073579"/>
      </top>
      <bottom style="hair">
        <color theme="1" tint="0.34998626667073579"/>
      </bottom>
      <diagonal/>
    </border>
    <border>
      <left style="hair">
        <color theme="1" tint="0.34998626667073579"/>
      </left>
      <right style="medium">
        <color indexed="64"/>
      </right>
      <top style="hair">
        <color theme="1" tint="0.34998626667073579"/>
      </top>
      <bottom/>
      <diagonal/>
    </border>
    <border>
      <left style="medium">
        <color indexed="64"/>
      </left>
      <right/>
      <top style="thin">
        <color theme="1" tint="0.34998626667073579"/>
      </top>
      <bottom style="double">
        <color theme="1" tint="0.34998626667073579"/>
      </bottom>
      <diagonal/>
    </border>
    <border>
      <left/>
      <right style="medium">
        <color indexed="64"/>
      </right>
      <top style="thin">
        <color theme="1" tint="0.34998626667073579"/>
      </top>
      <bottom style="double">
        <color theme="1" tint="0.3499862666707357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theme="1" tint="0.34998626667073579"/>
      </top>
      <bottom style="thin">
        <color theme="2" tint="-0.499984740745262"/>
      </bottom>
      <diagonal/>
    </border>
    <border>
      <left style="hair">
        <color theme="1" tint="0.34998626667073579"/>
      </left>
      <right style="hair">
        <color theme="1" tint="0.34998626667073579"/>
      </right>
      <top style="thin">
        <color theme="2" tint="-0.499984740745262"/>
      </top>
      <bottom style="hair">
        <color theme="1" tint="0.34998626667073579"/>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0" fontId="2" fillId="0" borderId="0" xfId="0" applyFont="1"/>
    <xf numFmtId="0" fontId="2" fillId="0" borderId="0" xfId="0" applyFont="1" applyAlignment="1">
      <alignment wrapText="1"/>
    </xf>
    <xf numFmtId="0" fontId="4" fillId="0" borderId="0" xfId="0" applyFont="1"/>
    <xf numFmtId="0" fontId="4" fillId="0" borderId="0" xfId="0" applyFont="1" applyAlignment="1">
      <alignment wrapText="1"/>
    </xf>
    <xf numFmtId="0" fontId="4" fillId="2" borderId="0" xfId="0" applyFont="1" applyFill="1"/>
    <xf numFmtId="0" fontId="4" fillId="2" borderId="0" xfId="0" applyFont="1" applyFill="1" applyAlignment="1">
      <alignment wrapText="1"/>
    </xf>
    <xf numFmtId="164" fontId="4" fillId="2" borderId="11" xfId="0" applyNumberFormat="1" applyFont="1" applyFill="1" applyBorder="1" applyProtection="1">
      <protection locked="0"/>
    </xf>
    <xf numFmtId="164" fontId="4" fillId="2" borderId="13" xfId="0" applyNumberFormat="1" applyFont="1" applyFill="1" applyBorder="1" applyProtection="1">
      <protection locked="0"/>
    </xf>
    <xf numFmtId="0" fontId="6" fillId="2" borderId="0" xfId="0" applyFont="1" applyFill="1" applyAlignment="1">
      <alignment wrapText="1"/>
    </xf>
    <xf numFmtId="0" fontId="0" fillId="0" borderId="0" xfId="0" applyAlignment="1">
      <alignment wrapText="1"/>
    </xf>
    <xf numFmtId="0" fontId="0" fillId="2" borderId="0" xfId="0" applyFill="1"/>
    <xf numFmtId="0" fontId="8" fillId="2" borderId="0" xfId="0" applyFont="1" applyFill="1"/>
    <xf numFmtId="164" fontId="0" fillId="3" borderId="0" xfId="0" applyNumberFormat="1" applyFill="1" applyProtection="1">
      <protection locked="0"/>
    </xf>
    <xf numFmtId="164" fontId="0" fillId="3" borderId="0" xfId="0" applyNumberFormat="1" applyFill="1" applyBorder="1" applyProtection="1">
      <protection locked="0"/>
    </xf>
    <xf numFmtId="164" fontId="0" fillId="3" borderId="43" xfId="0" applyNumberFormat="1" applyFill="1" applyBorder="1" applyProtection="1">
      <protection locked="0"/>
    </xf>
    <xf numFmtId="164" fontId="0" fillId="2" borderId="0" xfId="0" applyNumberFormat="1" applyFill="1"/>
    <xf numFmtId="164" fontId="0" fillId="2" borderId="19" xfId="0" applyNumberFormat="1" applyFill="1" applyBorder="1"/>
    <xf numFmtId="164" fontId="0" fillId="2" borderId="43" xfId="0" applyNumberFormat="1" applyFill="1" applyBorder="1"/>
    <xf numFmtId="164" fontId="0" fillId="3" borderId="0" xfId="0" applyNumberFormat="1" applyFill="1"/>
    <xf numFmtId="164" fontId="11" fillId="2" borderId="19" xfId="0" applyNumberFormat="1" applyFont="1" applyFill="1" applyBorder="1"/>
    <xf numFmtId="0" fontId="12" fillId="2" borderId="0" xfId="0" applyFont="1" applyFill="1"/>
    <xf numFmtId="0" fontId="13" fillId="2" borderId="0" xfId="0" applyFont="1" applyFill="1"/>
    <xf numFmtId="0" fontId="14" fillId="2" borderId="0" xfId="0" applyFont="1" applyFill="1"/>
    <xf numFmtId="0" fontId="15" fillId="2" borderId="0" xfId="0" applyFont="1" applyFill="1"/>
    <xf numFmtId="0" fontId="15" fillId="2" borderId="43" xfId="0" applyFont="1" applyFill="1" applyBorder="1"/>
    <xf numFmtId="0" fontId="14" fillId="2" borderId="0" xfId="0" applyFont="1" applyFill="1" applyAlignment="1">
      <alignment horizontal="center"/>
    </xf>
    <xf numFmtId="0" fontId="15" fillId="2" borderId="18" xfId="0" applyFont="1" applyFill="1" applyBorder="1"/>
    <xf numFmtId="0" fontId="14" fillId="2" borderId="18" xfId="0" applyFont="1" applyFill="1" applyBorder="1"/>
    <xf numFmtId="0" fontId="16" fillId="2" borderId="0" xfId="0" applyFont="1" applyFill="1"/>
    <xf numFmtId="0" fontId="17" fillId="2" borderId="0" xfId="0" applyFont="1" applyFill="1"/>
    <xf numFmtId="0" fontId="17" fillId="2" borderId="0" xfId="0" applyFont="1" applyFill="1" applyAlignment="1">
      <alignment horizontal="center"/>
    </xf>
    <xf numFmtId="0" fontId="17" fillId="2" borderId="0" xfId="0" applyFont="1" applyFill="1" applyAlignment="1">
      <alignment horizontal="right"/>
    </xf>
    <xf numFmtId="0" fontId="18" fillId="2" borderId="0" xfId="0" applyFont="1" applyFill="1"/>
    <xf numFmtId="164" fontId="0" fillId="3" borderId="0" xfId="0" applyNumberFormat="1" applyFill="1" applyBorder="1" applyAlignment="1" applyProtection="1">
      <alignment wrapText="1"/>
      <protection locked="0"/>
    </xf>
    <xf numFmtId="164" fontId="12" fillId="3" borderId="0" xfId="0" applyNumberFormat="1" applyFont="1" applyFill="1" applyBorder="1" applyAlignment="1" applyProtection="1">
      <alignment wrapText="1"/>
      <protection locked="0"/>
    </xf>
    <xf numFmtId="164" fontId="12" fillId="3" borderId="0" xfId="0" applyNumberFormat="1" applyFont="1" applyFill="1" applyBorder="1" applyProtection="1">
      <protection locked="0"/>
    </xf>
    <xf numFmtId="0" fontId="10" fillId="2" borderId="0" xfId="0" applyFont="1" applyFill="1"/>
    <xf numFmtId="0" fontId="0" fillId="2" borderId="0" xfId="0" applyFill="1" applyAlignment="1">
      <alignment wrapText="1"/>
    </xf>
    <xf numFmtId="164" fontId="0" fillId="2" borderId="23" xfId="0" applyNumberFormat="1" applyFill="1" applyBorder="1"/>
    <xf numFmtId="164" fontId="0" fillId="2" borderId="25" xfId="0" applyNumberFormat="1" applyFill="1" applyBorder="1"/>
    <xf numFmtId="164" fontId="0" fillId="2" borderId="18" xfId="0" applyNumberFormat="1" applyFill="1" applyBorder="1" applyAlignment="1">
      <alignment wrapText="1"/>
    </xf>
    <xf numFmtId="164" fontId="0" fillId="2" borderId="19" xfId="0" applyNumberFormat="1" applyFill="1" applyBorder="1" applyAlignment="1">
      <alignment wrapText="1"/>
    </xf>
    <xf numFmtId="164" fontId="0" fillId="2" borderId="20" xfId="0" applyNumberFormat="1" applyFill="1" applyBorder="1" applyAlignment="1">
      <alignment wrapText="1"/>
    </xf>
    <xf numFmtId="0" fontId="17" fillId="2" borderId="21" xfId="0" applyFont="1" applyFill="1" applyBorder="1" applyAlignment="1">
      <alignment horizontal="center"/>
    </xf>
    <xf numFmtId="0" fontId="17" fillId="2" borderId="24" xfId="0" applyFont="1" applyFill="1" applyBorder="1" applyAlignment="1">
      <alignment horizontal="left"/>
    </xf>
    <xf numFmtId="0" fontId="17" fillId="2" borderId="26" xfId="0" applyFont="1" applyFill="1" applyBorder="1" applyAlignment="1">
      <alignment horizontal="right"/>
    </xf>
    <xf numFmtId="0" fontId="5" fillId="2" borderId="0" xfId="0" applyFont="1" applyFill="1"/>
    <xf numFmtId="0" fontId="0" fillId="2" borderId="23" xfId="0" applyFill="1" applyBorder="1"/>
    <xf numFmtId="164" fontId="0" fillId="3" borderId="25" xfId="0" applyNumberFormat="1" applyFill="1" applyBorder="1" applyProtection="1">
      <protection locked="0"/>
    </xf>
    <xf numFmtId="0" fontId="17" fillId="2" borderId="21" xfId="0" applyFont="1" applyFill="1" applyBorder="1"/>
    <xf numFmtId="0" fontId="17" fillId="2" borderId="24" xfId="0" applyFont="1" applyFill="1" applyBorder="1"/>
    <xf numFmtId="0" fontId="18" fillId="2" borderId="24" xfId="0" applyFont="1" applyFill="1" applyBorder="1" applyAlignment="1">
      <alignment horizontal="center"/>
    </xf>
    <xf numFmtId="0" fontId="17" fillId="2" borderId="24" xfId="0" applyFont="1" applyFill="1" applyBorder="1" applyProtection="1">
      <protection locked="0"/>
    </xf>
    <xf numFmtId="0" fontId="18" fillId="2" borderId="26" xfId="0" applyFont="1" applyFill="1" applyBorder="1"/>
    <xf numFmtId="0" fontId="17" fillId="2" borderId="24" xfId="0" applyFont="1" applyFill="1" applyBorder="1" applyAlignment="1">
      <alignment wrapText="1"/>
    </xf>
    <xf numFmtId="0" fontId="18" fillId="2" borderId="28" xfId="0" applyFont="1" applyFill="1" applyBorder="1" applyAlignment="1">
      <alignment horizontal="center" wrapText="1"/>
    </xf>
    <xf numFmtId="0" fontId="18" fillId="2" borderId="31" xfId="0" applyFont="1" applyFill="1" applyBorder="1" applyAlignment="1">
      <alignment wrapText="1"/>
    </xf>
    <xf numFmtId="0" fontId="18" fillId="2" borderId="33" xfId="0" applyFont="1" applyFill="1" applyBorder="1" applyAlignment="1">
      <alignment horizontal="center" wrapText="1"/>
    </xf>
    <xf numFmtId="0" fontId="17" fillId="2" borderId="33" xfId="0" applyFont="1" applyFill="1" applyBorder="1" applyAlignment="1">
      <alignment wrapText="1"/>
    </xf>
    <xf numFmtId="0" fontId="17" fillId="2" borderId="31" xfId="0" applyFont="1" applyFill="1" applyBorder="1" applyAlignment="1">
      <alignment horizontal="right" wrapText="1"/>
    </xf>
    <xf numFmtId="0" fontId="17" fillId="2" borderId="38" xfId="0" applyFont="1" applyFill="1" applyBorder="1" applyAlignment="1">
      <alignment horizontal="right" wrapText="1"/>
    </xf>
    <xf numFmtId="0" fontId="18" fillId="2" borderId="40" xfId="0" applyFont="1" applyFill="1" applyBorder="1" applyAlignment="1">
      <alignment wrapText="1"/>
    </xf>
    <xf numFmtId="164" fontId="4" fillId="2" borderId="1" xfId="0" applyNumberFormat="1" applyFont="1" applyFill="1" applyBorder="1"/>
    <xf numFmtId="164" fontId="4" fillId="2" borderId="32" xfId="0" applyNumberFormat="1" applyFont="1" applyFill="1" applyBorder="1"/>
    <xf numFmtId="164" fontId="4" fillId="2" borderId="2" xfId="0" applyNumberFormat="1" applyFont="1" applyFill="1" applyBorder="1"/>
    <xf numFmtId="164" fontId="4" fillId="2" borderId="39" xfId="0" applyNumberFormat="1" applyFont="1" applyFill="1" applyBorder="1"/>
    <xf numFmtId="164" fontId="4" fillId="2" borderId="41" xfId="0" applyNumberFormat="1" applyFont="1" applyFill="1" applyBorder="1"/>
    <xf numFmtId="164" fontId="4" fillId="2" borderId="42" xfId="0" applyNumberFormat="1" applyFont="1" applyFill="1" applyBorder="1"/>
    <xf numFmtId="164" fontId="4" fillId="2" borderId="34" xfId="0" applyNumberFormat="1" applyFont="1" applyFill="1" applyBorder="1"/>
    <xf numFmtId="164" fontId="4" fillId="2" borderId="35" xfId="0" applyNumberFormat="1" applyFont="1" applyFill="1" applyBorder="1" applyProtection="1">
      <protection locked="0"/>
    </xf>
    <xf numFmtId="164" fontId="4" fillId="2" borderId="36" xfId="0" applyNumberFormat="1" applyFont="1" applyFill="1" applyBorder="1" applyProtection="1">
      <protection locked="0"/>
    </xf>
    <xf numFmtId="164" fontId="4" fillId="2" borderId="37" xfId="0" applyNumberFormat="1" applyFont="1" applyFill="1" applyBorder="1" applyProtection="1">
      <protection locked="0"/>
    </xf>
    <xf numFmtId="0" fontId="17" fillId="2" borderId="29" xfId="0" applyFont="1" applyFill="1" applyBorder="1" applyAlignment="1">
      <alignment wrapText="1"/>
    </xf>
    <xf numFmtId="0" fontId="17" fillId="2" borderId="30" xfId="0" applyFont="1" applyFill="1" applyBorder="1" applyAlignment="1">
      <alignment wrapText="1"/>
    </xf>
    <xf numFmtId="164" fontId="4" fillId="2" borderId="0" xfId="0" applyNumberFormat="1" applyFont="1" applyFill="1" applyBorder="1"/>
    <xf numFmtId="164" fontId="4" fillId="2" borderId="44" xfId="0" applyNumberFormat="1" applyFont="1" applyFill="1" applyBorder="1"/>
    <xf numFmtId="0" fontId="2" fillId="2" borderId="0" xfId="0" applyFont="1" applyFill="1"/>
    <xf numFmtId="0" fontId="2" fillId="2" borderId="0" xfId="0" applyFont="1" applyFill="1" applyAlignment="1">
      <alignment wrapText="1"/>
    </xf>
    <xf numFmtId="0" fontId="3" fillId="2" borderId="0" xfId="0" applyFont="1" applyFill="1"/>
    <xf numFmtId="0" fontId="2" fillId="2" borderId="3" xfId="0" applyFont="1" applyFill="1" applyBorder="1"/>
    <xf numFmtId="0" fontId="2" fillId="2" borderId="6" xfId="0" applyFont="1" applyFill="1" applyBorder="1"/>
    <xf numFmtId="0" fontId="2" fillId="2" borderId="8" xfId="0" applyFont="1" applyFill="1" applyBorder="1"/>
    <xf numFmtId="2" fontId="2" fillId="2" borderId="4" xfId="0" applyNumberFormat="1" applyFont="1" applyFill="1" applyBorder="1"/>
    <xf numFmtId="0" fontId="2" fillId="2" borderId="5" xfId="0" applyFont="1" applyFill="1" applyBorder="1" applyAlignment="1">
      <alignment wrapText="1"/>
    </xf>
    <xf numFmtId="2" fontId="2" fillId="2" borderId="9" xfId="0" applyNumberFormat="1" applyFont="1" applyFill="1" applyBorder="1"/>
    <xf numFmtId="0" fontId="2" fillId="2" borderId="10" xfId="0" applyFont="1" applyFill="1" applyBorder="1" applyAlignment="1">
      <alignment wrapText="1"/>
    </xf>
    <xf numFmtId="2" fontId="2" fillId="2" borderId="0" xfId="0" applyNumberFormat="1" applyFont="1" applyFill="1" applyBorder="1"/>
    <xf numFmtId="164" fontId="2" fillId="3" borderId="15" xfId="0" applyNumberFormat="1" applyFont="1" applyFill="1" applyBorder="1" applyProtection="1">
      <protection locked="0"/>
    </xf>
    <xf numFmtId="164" fontId="2" fillId="3" borderId="16" xfId="0" applyNumberFormat="1" applyFont="1" applyFill="1" applyBorder="1" applyProtection="1">
      <protection locked="0"/>
    </xf>
    <xf numFmtId="164" fontId="7" fillId="3" borderId="16" xfId="0" applyNumberFormat="1" applyFont="1" applyFill="1" applyBorder="1" applyProtection="1">
      <protection locked="0"/>
    </xf>
    <xf numFmtId="164" fontId="2" fillId="3" borderId="17" xfId="0" applyNumberFormat="1" applyFont="1" applyFill="1" applyBorder="1" applyProtection="1">
      <protection locked="0"/>
    </xf>
    <xf numFmtId="1" fontId="2" fillId="2" borderId="4" xfId="0" applyNumberFormat="1" applyFont="1" applyFill="1" applyBorder="1"/>
    <xf numFmtId="0" fontId="2" fillId="2" borderId="5" xfId="0" applyFont="1" applyFill="1" applyBorder="1"/>
    <xf numFmtId="164" fontId="2" fillId="2" borderId="0" xfId="0" applyNumberFormat="1" applyFont="1" applyFill="1"/>
    <xf numFmtId="164" fontId="2" fillId="2" borderId="0" xfId="0" applyNumberFormat="1" applyFont="1" applyFill="1" applyBorder="1"/>
    <xf numFmtId="0" fontId="2" fillId="2" borderId="7" xfId="0" applyFont="1" applyFill="1" applyBorder="1"/>
    <xf numFmtId="9" fontId="2" fillId="2" borderId="9" xfId="1" applyFont="1" applyFill="1" applyBorder="1"/>
    <xf numFmtId="164" fontId="2" fillId="3" borderId="5" xfId="0" applyNumberFormat="1" applyFont="1" applyFill="1" applyBorder="1" applyProtection="1">
      <protection locked="0"/>
    </xf>
    <xf numFmtId="164" fontId="2" fillId="3" borderId="7" xfId="0" applyNumberFormat="1" applyFont="1" applyFill="1" applyBorder="1" applyProtection="1">
      <protection locked="0"/>
    </xf>
    <xf numFmtId="164" fontId="2" fillId="3" borderId="10" xfId="0" applyNumberFormat="1" applyFont="1" applyFill="1" applyBorder="1" applyProtection="1">
      <protection locked="0"/>
    </xf>
    <xf numFmtId="164" fontId="19" fillId="3" borderId="12" xfId="0" applyNumberFormat="1" applyFont="1" applyFill="1" applyBorder="1" applyProtection="1">
      <protection locked="0"/>
    </xf>
    <xf numFmtId="164" fontId="4" fillId="3" borderId="11" xfId="0" applyNumberFormat="1" applyFont="1" applyFill="1" applyBorder="1" applyProtection="1">
      <protection locked="0"/>
    </xf>
    <xf numFmtId="164" fontId="4" fillId="3" borderId="13" xfId="0" applyNumberFormat="1" applyFont="1" applyFill="1" applyBorder="1" applyProtection="1">
      <protection locked="0"/>
    </xf>
    <xf numFmtId="164" fontId="4" fillId="3" borderId="45" xfId="0" applyNumberFormat="1" applyFont="1" applyFill="1" applyBorder="1" applyProtection="1">
      <protection locked="0"/>
    </xf>
    <xf numFmtId="0" fontId="17" fillId="2" borderId="18" xfId="0" applyFont="1" applyFill="1" applyBorder="1" applyAlignment="1">
      <alignment horizontal="right"/>
    </xf>
    <xf numFmtId="164" fontId="11" fillId="2" borderId="27" xfId="0" applyNumberFormat="1" applyFont="1" applyFill="1" applyBorder="1"/>
    <xf numFmtId="164" fontId="0" fillId="2" borderId="22" xfId="0" applyNumberFormat="1" applyFill="1" applyBorder="1" applyAlignment="1">
      <alignment wrapText="1"/>
    </xf>
    <xf numFmtId="164" fontId="0" fillId="2" borderId="22" xfId="0" applyNumberFormat="1" applyFill="1" applyBorder="1"/>
    <xf numFmtId="164" fontId="4" fillId="4" borderId="14" xfId="0" applyNumberFormat="1" applyFont="1" applyFill="1" applyBorder="1" applyProtection="1">
      <protection locked="0"/>
    </xf>
    <xf numFmtId="0" fontId="15" fillId="2" borderId="21" xfId="0" applyFont="1" applyFill="1" applyBorder="1"/>
    <xf numFmtId="164" fontId="0" fillId="3" borderId="23" xfId="0" applyNumberFormat="1" applyFill="1" applyBorder="1" applyProtection="1">
      <protection locked="0"/>
    </xf>
    <xf numFmtId="0" fontId="15" fillId="2" borderId="24" xfId="0" applyFont="1" applyFill="1" applyBorder="1"/>
    <xf numFmtId="0" fontId="15" fillId="2" borderId="26" xfId="0" applyFont="1" applyFill="1" applyBorder="1"/>
    <xf numFmtId="164" fontId="0" fillId="3" borderId="27" xfId="0" applyNumberFormat="1" applyFill="1" applyBorder="1" applyProtection="1">
      <protection locked="0"/>
    </xf>
    <xf numFmtId="0" fontId="14" fillId="2" borderId="26" xfId="0" applyFont="1" applyFill="1" applyBorder="1"/>
    <xf numFmtId="164" fontId="11" fillId="2" borderId="27" xfId="0" applyNumberFormat="1" applyFont="1" applyFill="1" applyBorder="1" applyProtection="1"/>
    <xf numFmtId="0" fontId="18" fillId="2" borderId="0" xfId="0" applyFont="1" applyFill="1" applyAlignment="1">
      <alignment horizontal="center"/>
    </xf>
    <xf numFmtId="0" fontId="9" fillId="2" borderId="0" xfId="0" applyFont="1" applyFill="1"/>
    <xf numFmtId="164" fontId="15" fillId="3" borderId="0" xfId="0" applyNumberFormat="1" applyFont="1" applyFill="1" applyBorder="1" applyAlignment="1" applyProtection="1">
      <alignment horizontal="center" wrapText="1"/>
      <protection locked="0"/>
    </xf>
    <xf numFmtId="0" fontId="0" fillId="2" borderId="0" xfId="0" applyFill="1" applyBorder="1"/>
    <xf numFmtId="0" fontId="14" fillId="2" borderId="0" xfId="0" applyFont="1" applyFill="1" applyBorder="1"/>
    <xf numFmtId="0" fontId="15" fillId="2" borderId="0" xfId="0" applyFont="1" applyFill="1" applyBorder="1" applyAlignment="1">
      <alignment horizont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wrapText="1"/>
    </xf>
  </cellXfs>
  <cellStyles count="2">
    <cellStyle name="Normal" xfId="0" builtinId="0"/>
    <cellStyle name="Per cent" xfId="1" builtinId="5"/>
  </cellStyles>
  <dxfs count="0"/>
  <tableStyles count="0" defaultTableStyle="TableStyleMedium2" defaultPivotStyle="PivotStyleLight16"/>
  <colors>
    <mruColors>
      <color rgb="FFCCD7ED"/>
      <color rgb="FF2B557E"/>
      <color rgb="FF0033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1612900</xdr:colOff>
      <xdr:row>0</xdr:row>
      <xdr:rowOff>127000</xdr:rowOff>
    </xdr:from>
    <xdr:to>
      <xdr:col>2</xdr:col>
      <xdr:colOff>1993900</xdr:colOff>
      <xdr:row>0</xdr:row>
      <xdr:rowOff>571500</xdr:rowOff>
    </xdr:to>
    <xdr:pic>
      <xdr:nvPicPr>
        <xdr:cNvPr id="3" name="Picture 2">
          <a:extLst>
            <a:ext uri="{FF2B5EF4-FFF2-40B4-BE49-F238E27FC236}">
              <a16:creationId xmlns:a16="http://schemas.microsoft.com/office/drawing/2014/main" id="{8A665541-F589-B346-BA66-D0CD86FBAB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35500" y="127000"/>
          <a:ext cx="381000" cy="44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368300</xdr:colOff>
      <xdr:row>0</xdr:row>
      <xdr:rowOff>114300</xdr:rowOff>
    </xdr:from>
    <xdr:to>
      <xdr:col>7</xdr:col>
      <xdr:colOff>749300</xdr:colOff>
      <xdr:row>0</xdr:row>
      <xdr:rowOff>558800</xdr:rowOff>
    </xdr:to>
    <xdr:pic>
      <xdr:nvPicPr>
        <xdr:cNvPr id="2" name="Picture 1">
          <a:extLst>
            <a:ext uri="{FF2B5EF4-FFF2-40B4-BE49-F238E27FC236}">
              <a16:creationId xmlns:a16="http://schemas.microsoft.com/office/drawing/2014/main" id="{7FE0EA43-2CDC-6443-BF70-24E2FEC66D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4600" y="114300"/>
          <a:ext cx="381000" cy="444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393700</xdr:colOff>
      <xdr:row>0</xdr:row>
      <xdr:rowOff>76200</xdr:rowOff>
    </xdr:from>
    <xdr:to>
      <xdr:col>14</xdr:col>
      <xdr:colOff>774700</xdr:colOff>
      <xdr:row>0</xdr:row>
      <xdr:rowOff>520700</xdr:rowOff>
    </xdr:to>
    <xdr:pic>
      <xdr:nvPicPr>
        <xdr:cNvPr id="2" name="Picture 1">
          <a:extLst>
            <a:ext uri="{FF2B5EF4-FFF2-40B4-BE49-F238E27FC236}">
              <a16:creationId xmlns:a16="http://schemas.microsoft.com/office/drawing/2014/main" id="{38530DFA-143B-E84E-9ECA-7827CF827C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11200" y="76200"/>
          <a:ext cx="381000" cy="444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1384300</xdr:colOff>
      <xdr:row>0</xdr:row>
      <xdr:rowOff>88900</xdr:rowOff>
    </xdr:from>
    <xdr:to>
      <xdr:col>4</xdr:col>
      <xdr:colOff>1765300</xdr:colOff>
      <xdr:row>0</xdr:row>
      <xdr:rowOff>533400</xdr:rowOff>
    </xdr:to>
    <xdr:pic>
      <xdr:nvPicPr>
        <xdr:cNvPr id="2" name="Picture 1">
          <a:extLst>
            <a:ext uri="{FF2B5EF4-FFF2-40B4-BE49-F238E27FC236}">
              <a16:creationId xmlns:a16="http://schemas.microsoft.com/office/drawing/2014/main" id="{6CE13A1D-E2FC-3247-B10C-15EB6A6374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53200" y="88900"/>
          <a:ext cx="381000" cy="444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1320800</xdr:colOff>
      <xdr:row>0</xdr:row>
      <xdr:rowOff>101600</xdr:rowOff>
    </xdr:from>
    <xdr:to>
      <xdr:col>5</xdr:col>
      <xdr:colOff>1701800</xdr:colOff>
      <xdr:row>0</xdr:row>
      <xdr:rowOff>546100</xdr:rowOff>
    </xdr:to>
    <xdr:pic>
      <xdr:nvPicPr>
        <xdr:cNvPr id="2" name="Picture 1">
          <a:extLst>
            <a:ext uri="{FF2B5EF4-FFF2-40B4-BE49-F238E27FC236}">
              <a16:creationId xmlns:a16="http://schemas.microsoft.com/office/drawing/2014/main" id="{13200DED-FA36-2C47-90C4-2E9C23B594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43900" y="101600"/>
          <a:ext cx="381000" cy="444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699775</xdr:colOff>
      <xdr:row>0</xdr:row>
      <xdr:rowOff>98336</xdr:rowOff>
    </xdr:from>
    <xdr:to>
      <xdr:col>14</xdr:col>
      <xdr:colOff>1080775</xdr:colOff>
      <xdr:row>0</xdr:row>
      <xdr:rowOff>542095</xdr:rowOff>
    </xdr:to>
    <xdr:pic>
      <xdr:nvPicPr>
        <xdr:cNvPr id="2" name="Picture 1">
          <a:extLst>
            <a:ext uri="{FF2B5EF4-FFF2-40B4-BE49-F238E27FC236}">
              <a16:creationId xmlns:a16="http://schemas.microsoft.com/office/drawing/2014/main" id="{7F9093EF-46ED-D14E-87F8-1DE7F260A6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82426" y="98336"/>
          <a:ext cx="381000" cy="4430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5525852</xdr:colOff>
      <xdr:row>0</xdr:row>
      <xdr:rowOff>175639</xdr:rowOff>
    </xdr:from>
    <xdr:to>
      <xdr:col>3</xdr:col>
      <xdr:colOff>5906852</xdr:colOff>
      <xdr:row>0</xdr:row>
      <xdr:rowOff>620139</xdr:rowOff>
    </xdr:to>
    <xdr:pic>
      <xdr:nvPicPr>
        <xdr:cNvPr id="2" name="Picture 1">
          <a:extLst>
            <a:ext uri="{FF2B5EF4-FFF2-40B4-BE49-F238E27FC236}">
              <a16:creationId xmlns:a16="http://schemas.microsoft.com/office/drawing/2014/main" id="{A998D0A8-8896-474C-8836-D8ED156BB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97661" y="175639"/>
          <a:ext cx="381000" cy="444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3577329</xdr:colOff>
      <xdr:row>0</xdr:row>
      <xdr:rowOff>87251</xdr:rowOff>
    </xdr:from>
    <xdr:to>
      <xdr:col>3</xdr:col>
      <xdr:colOff>3958329</xdr:colOff>
      <xdr:row>0</xdr:row>
      <xdr:rowOff>531751</xdr:rowOff>
    </xdr:to>
    <xdr:pic>
      <xdr:nvPicPr>
        <xdr:cNvPr id="2" name="Picture 1">
          <a:extLst>
            <a:ext uri="{FF2B5EF4-FFF2-40B4-BE49-F238E27FC236}">
              <a16:creationId xmlns:a16="http://schemas.microsoft.com/office/drawing/2014/main" id="{5F199E8F-3C5D-8B44-B06F-8B30B4E063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7253" y="87251"/>
          <a:ext cx="381000" cy="444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AEBFB-22B5-444A-851F-AF597A4E4022}">
  <dimension ref="A1:D21"/>
  <sheetViews>
    <sheetView workbookViewId="0">
      <selection activeCell="C3" sqref="C3"/>
    </sheetView>
  </sheetViews>
  <sheetFormatPr defaultColWidth="11" defaultRowHeight="15.95"/>
  <cols>
    <col min="1" max="1" width="10.375" customWidth="1"/>
    <col min="2" max="2" width="39.625" customWidth="1"/>
    <col min="3" max="3" width="26.5" customWidth="1"/>
    <col min="4" max="4" width="10.375" customWidth="1"/>
  </cols>
  <sheetData>
    <row r="1" spans="1:4" ht="50.1" customHeight="1">
      <c r="A1" s="11"/>
      <c r="B1" s="22" t="s">
        <v>0</v>
      </c>
      <c r="C1" s="11"/>
      <c r="D1" s="11"/>
    </row>
    <row r="2" spans="1:4">
      <c r="A2" s="11"/>
      <c r="B2" s="21"/>
      <c r="C2" s="11"/>
      <c r="D2" s="11"/>
    </row>
    <row r="3" spans="1:4">
      <c r="A3" s="11"/>
      <c r="B3" s="110" t="s">
        <v>1</v>
      </c>
      <c r="C3" s="111">
        <v>0</v>
      </c>
      <c r="D3" s="11"/>
    </row>
    <row r="4" spans="1:4">
      <c r="A4" s="11"/>
      <c r="B4" s="112" t="s">
        <v>2</v>
      </c>
      <c r="C4" s="49">
        <v>0</v>
      </c>
      <c r="D4" s="11"/>
    </row>
    <row r="5" spans="1:4">
      <c r="A5" s="11"/>
      <c r="B5" s="112" t="s">
        <v>3</v>
      </c>
      <c r="C5" s="49">
        <v>0</v>
      </c>
      <c r="D5" s="11"/>
    </row>
    <row r="6" spans="1:4">
      <c r="A6" s="11"/>
      <c r="B6" s="112" t="s">
        <v>4</v>
      </c>
      <c r="C6" s="49">
        <v>0</v>
      </c>
      <c r="D6" s="11"/>
    </row>
    <row r="7" spans="1:4">
      <c r="A7" s="11"/>
      <c r="B7" s="112" t="s">
        <v>5</v>
      </c>
      <c r="C7" s="49">
        <v>0</v>
      </c>
      <c r="D7" s="11"/>
    </row>
    <row r="8" spans="1:4">
      <c r="A8" s="11"/>
      <c r="B8" s="112" t="s">
        <v>6</v>
      </c>
      <c r="C8" s="49">
        <v>0</v>
      </c>
      <c r="D8" s="11"/>
    </row>
    <row r="9" spans="1:4">
      <c r="A9" s="11"/>
      <c r="B9" s="112" t="s">
        <v>7</v>
      </c>
      <c r="C9" s="49">
        <v>0</v>
      </c>
      <c r="D9" s="11"/>
    </row>
    <row r="10" spans="1:4">
      <c r="A10" s="11"/>
      <c r="B10" s="112" t="s">
        <v>8</v>
      </c>
      <c r="C10" s="49">
        <v>0</v>
      </c>
      <c r="D10" s="11"/>
    </row>
    <row r="11" spans="1:4">
      <c r="A11" s="11"/>
      <c r="B11" s="112" t="s">
        <v>9</v>
      </c>
      <c r="C11" s="49">
        <v>0</v>
      </c>
      <c r="D11" s="11"/>
    </row>
    <row r="12" spans="1:4">
      <c r="A12" s="11"/>
      <c r="B12" s="112" t="s">
        <v>10</v>
      </c>
      <c r="C12" s="49">
        <v>0</v>
      </c>
      <c r="D12" s="11"/>
    </row>
    <row r="13" spans="1:4">
      <c r="A13" s="11"/>
      <c r="B13" s="112" t="s">
        <v>11</v>
      </c>
      <c r="C13" s="49">
        <v>0</v>
      </c>
      <c r="D13" s="11"/>
    </row>
    <row r="14" spans="1:4">
      <c r="A14" s="11"/>
      <c r="B14" s="112" t="s">
        <v>12</v>
      </c>
      <c r="C14" s="49">
        <v>0</v>
      </c>
      <c r="D14" s="11"/>
    </row>
    <row r="15" spans="1:4">
      <c r="A15" s="11"/>
      <c r="B15" s="112" t="s">
        <v>13</v>
      </c>
      <c r="C15" s="49">
        <v>0</v>
      </c>
      <c r="D15" s="11"/>
    </row>
    <row r="16" spans="1:4">
      <c r="A16" s="11"/>
      <c r="B16" s="113" t="s">
        <v>14</v>
      </c>
      <c r="C16" s="114">
        <v>0</v>
      </c>
      <c r="D16" s="11"/>
    </row>
    <row r="17" spans="1:4">
      <c r="A17" s="11"/>
      <c r="B17" s="115" t="s">
        <v>15</v>
      </c>
      <c r="C17" s="116">
        <f>SUM(C3:C16)</f>
        <v>0</v>
      </c>
      <c r="D17" s="11"/>
    </row>
    <row r="18" spans="1:4">
      <c r="A18" s="11"/>
      <c r="B18" s="11"/>
      <c r="C18" s="11"/>
      <c r="D18" s="11"/>
    </row>
    <row r="19" spans="1:4">
      <c r="A19" s="120"/>
      <c r="B19" s="121"/>
      <c r="C19" s="120"/>
      <c r="D19" s="120"/>
    </row>
    <row r="20" spans="1:4" ht="117.95" customHeight="1">
      <c r="A20" s="120"/>
      <c r="B20" s="122" t="s">
        <v>16</v>
      </c>
      <c r="C20" s="122"/>
      <c r="D20" s="120"/>
    </row>
    <row r="21" spans="1:4">
      <c r="A21" s="120"/>
      <c r="B21" s="120"/>
      <c r="C21" s="120"/>
      <c r="D21" s="120"/>
    </row>
  </sheetData>
  <sheetProtection sheet="1" objects="1" scenarios="1" selectLockedCells="1"/>
  <mergeCells count="1">
    <mergeCell ref="B20:C20"/>
  </mergeCells>
  <pageMargins left="0.7" right="0.7" top="0.75" bottom="0.75" header="0.3" footer="0.3"/>
  <pageSetup paperSize="9"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2DB69-CA98-2846-A5B6-280F57CCCDEA}">
  <dimension ref="A1:I20"/>
  <sheetViews>
    <sheetView workbookViewId="0">
      <selection activeCell="C5" sqref="C5"/>
    </sheetView>
  </sheetViews>
  <sheetFormatPr defaultColWidth="11" defaultRowHeight="15.95"/>
  <cols>
    <col min="1" max="1" width="10.375" customWidth="1"/>
    <col min="2" max="2" width="40.625" bestFit="1" customWidth="1"/>
    <col min="9" max="9" width="10.375" customWidth="1"/>
  </cols>
  <sheetData>
    <row r="1" spans="1:9" ht="50.1" customHeight="1">
      <c r="A1" s="11"/>
      <c r="B1" s="22" t="s">
        <v>17</v>
      </c>
      <c r="C1" s="11"/>
      <c r="D1" s="11"/>
      <c r="E1" s="11"/>
      <c r="F1" s="11"/>
      <c r="G1" s="11"/>
      <c r="H1" s="11"/>
      <c r="I1" s="11"/>
    </row>
    <row r="2" spans="1:9">
      <c r="A2" s="11"/>
      <c r="C2" s="11"/>
      <c r="D2" s="11"/>
      <c r="E2" s="11"/>
      <c r="F2" s="11"/>
      <c r="G2" s="11"/>
      <c r="H2" s="11"/>
      <c r="I2" s="11"/>
    </row>
    <row r="3" spans="1:9">
      <c r="A3" s="11"/>
      <c r="B3" s="23" t="s">
        <v>0</v>
      </c>
      <c r="C3" s="11"/>
      <c r="D3" s="11"/>
      <c r="E3" s="11"/>
      <c r="F3" s="11"/>
      <c r="G3" s="11"/>
      <c r="H3" s="11"/>
      <c r="I3" s="11"/>
    </row>
    <row r="4" spans="1:9">
      <c r="A4" s="11"/>
      <c r="B4" s="24"/>
      <c r="C4" s="24" t="s">
        <v>18</v>
      </c>
      <c r="D4" s="24" t="s">
        <v>19</v>
      </c>
      <c r="E4" s="24" t="s">
        <v>20</v>
      </c>
      <c r="F4" s="24" t="s">
        <v>21</v>
      </c>
      <c r="G4" s="24" t="s">
        <v>22</v>
      </c>
      <c r="H4" s="24" t="s">
        <v>23</v>
      </c>
      <c r="I4" s="11"/>
    </row>
    <row r="5" spans="1:9">
      <c r="A5" s="11"/>
      <c r="B5" s="25" t="s">
        <v>24</v>
      </c>
      <c r="C5" s="15"/>
      <c r="D5" s="18">
        <f>C16</f>
        <v>0</v>
      </c>
      <c r="E5" s="18">
        <f t="shared" ref="E5:H5" si="0">D16</f>
        <v>0</v>
      </c>
      <c r="F5" s="18">
        <f t="shared" si="0"/>
        <v>0</v>
      </c>
      <c r="G5" s="18">
        <f t="shared" si="0"/>
        <v>0</v>
      </c>
      <c r="H5" s="18">
        <f t="shared" si="0"/>
        <v>0</v>
      </c>
      <c r="I5" s="11"/>
    </row>
    <row r="6" spans="1:9">
      <c r="A6" s="11"/>
      <c r="B6" s="26" t="s">
        <v>25</v>
      </c>
      <c r="C6" s="19"/>
      <c r="D6" s="19"/>
      <c r="E6" s="19"/>
      <c r="F6" s="19"/>
      <c r="G6" s="19"/>
      <c r="H6" s="19"/>
      <c r="I6" s="11"/>
    </row>
    <row r="7" spans="1:9">
      <c r="A7" s="11"/>
      <c r="B7" s="24" t="s">
        <v>26</v>
      </c>
      <c r="C7" s="13"/>
      <c r="D7" s="13"/>
      <c r="E7" s="13"/>
      <c r="F7" s="13"/>
      <c r="G7" s="13"/>
      <c r="H7" s="13"/>
      <c r="I7" s="11"/>
    </row>
    <row r="8" spans="1:9">
      <c r="A8" s="11"/>
      <c r="B8" s="24" t="s">
        <v>27</v>
      </c>
      <c r="C8" s="13"/>
      <c r="D8" s="13"/>
      <c r="E8" s="13"/>
      <c r="F8" s="13"/>
      <c r="G8" s="13"/>
      <c r="H8" s="13"/>
      <c r="I8" s="11"/>
    </row>
    <row r="9" spans="1:9">
      <c r="A9" s="11"/>
      <c r="B9" s="27" t="s">
        <v>28</v>
      </c>
      <c r="C9" s="17">
        <f>SUM(C7:C8)</f>
        <v>0</v>
      </c>
      <c r="D9" s="17">
        <f t="shared" ref="D9:H9" si="1">SUM(D7:D8)</f>
        <v>0</v>
      </c>
      <c r="E9" s="17">
        <f t="shared" si="1"/>
        <v>0</v>
      </c>
      <c r="F9" s="17">
        <f t="shared" si="1"/>
        <v>0</v>
      </c>
      <c r="G9" s="17">
        <f t="shared" si="1"/>
        <v>0</v>
      </c>
      <c r="H9" s="17">
        <f t="shared" si="1"/>
        <v>0</v>
      </c>
      <c r="I9" s="11"/>
    </row>
    <row r="10" spans="1:9">
      <c r="A10" s="11"/>
      <c r="B10" s="26" t="s">
        <v>29</v>
      </c>
      <c r="C10" s="19"/>
      <c r="D10" s="19"/>
      <c r="E10" s="19"/>
      <c r="F10" s="19"/>
      <c r="G10" s="19"/>
      <c r="H10" s="19"/>
      <c r="I10" s="11"/>
    </row>
    <row r="11" spans="1:9">
      <c r="A11" s="11"/>
      <c r="B11" s="24" t="s">
        <v>5</v>
      </c>
      <c r="C11" s="13"/>
      <c r="D11" s="13"/>
      <c r="E11" s="13"/>
      <c r="F11" s="13"/>
      <c r="G11" s="13"/>
      <c r="H11" s="13"/>
      <c r="I11" s="11"/>
    </row>
    <row r="12" spans="1:9">
      <c r="A12" s="11"/>
      <c r="B12" s="24" t="s">
        <v>30</v>
      </c>
      <c r="C12" s="13"/>
      <c r="D12" s="13"/>
      <c r="E12" s="13"/>
      <c r="F12" s="13"/>
      <c r="G12" s="13"/>
      <c r="H12" s="13"/>
      <c r="I12" s="11"/>
    </row>
    <row r="13" spans="1:9">
      <c r="A13" s="11"/>
      <c r="B13" s="24" t="s">
        <v>14</v>
      </c>
      <c r="C13" s="13"/>
      <c r="D13" s="13"/>
      <c r="E13" s="13"/>
      <c r="F13" s="13"/>
      <c r="G13" s="13"/>
      <c r="H13" s="13"/>
      <c r="I13" s="11"/>
    </row>
    <row r="14" spans="1:9">
      <c r="A14" s="11"/>
      <c r="B14" s="28" t="s">
        <v>31</v>
      </c>
      <c r="C14" s="20">
        <f>SUM(C11:C13)</f>
        <v>0</v>
      </c>
      <c r="D14" s="20">
        <f t="shared" ref="D14:H14" si="2">SUM(D11:D13)</f>
        <v>0</v>
      </c>
      <c r="E14" s="20">
        <f t="shared" si="2"/>
        <v>0</v>
      </c>
      <c r="F14" s="20">
        <f t="shared" si="2"/>
        <v>0</v>
      </c>
      <c r="G14" s="20">
        <f t="shared" si="2"/>
        <v>0</v>
      </c>
      <c r="H14" s="20">
        <f t="shared" si="2"/>
        <v>0</v>
      </c>
      <c r="I14" s="11"/>
    </row>
    <row r="15" spans="1:9">
      <c r="A15" s="11"/>
      <c r="B15" s="24" t="s">
        <v>32</v>
      </c>
      <c r="C15" s="16">
        <f>C9-C14</f>
        <v>0</v>
      </c>
      <c r="D15" s="16">
        <f t="shared" ref="D15:H15" si="3">D9-D14</f>
        <v>0</v>
      </c>
      <c r="E15" s="16">
        <f t="shared" si="3"/>
        <v>0</v>
      </c>
      <c r="F15" s="16">
        <f t="shared" si="3"/>
        <v>0</v>
      </c>
      <c r="G15" s="16">
        <f t="shared" si="3"/>
        <v>0</v>
      </c>
      <c r="H15" s="16">
        <f t="shared" si="3"/>
        <v>0</v>
      </c>
      <c r="I15" s="11"/>
    </row>
    <row r="16" spans="1:9">
      <c r="A16" s="11"/>
      <c r="B16" s="24" t="s">
        <v>33</v>
      </c>
      <c r="C16" s="16">
        <f>C5+C15</f>
        <v>0</v>
      </c>
      <c r="D16" s="16">
        <f t="shared" ref="D16:H16" si="4">D5+D15</f>
        <v>0</v>
      </c>
      <c r="E16" s="16">
        <f t="shared" si="4"/>
        <v>0</v>
      </c>
      <c r="F16" s="16">
        <f t="shared" si="4"/>
        <v>0</v>
      </c>
      <c r="G16" s="16">
        <f t="shared" si="4"/>
        <v>0</v>
      </c>
      <c r="H16" s="16">
        <f t="shared" si="4"/>
        <v>0</v>
      </c>
      <c r="I16" s="11"/>
    </row>
    <row r="17" spans="1:9">
      <c r="A17" s="11"/>
      <c r="B17" s="24"/>
      <c r="C17" s="16"/>
      <c r="D17" s="16"/>
      <c r="E17" s="16"/>
      <c r="F17" s="16"/>
      <c r="G17" s="16"/>
      <c r="H17" s="16"/>
      <c r="I17" s="11"/>
    </row>
    <row r="18" spans="1:9">
      <c r="A18" s="11"/>
      <c r="B18" s="12"/>
      <c r="C18" s="11"/>
      <c r="D18" s="11"/>
      <c r="E18" s="11"/>
      <c r="F18" s="11"/>
      <c r="G18" s="11"/>
      <c r="H18" s="11"/>
      <c r="I18" s="11"/>
    </row>
    <row r="19" spans="1:9" ht="102" customHeight="1">
      <c r="A19" s="11"/>
      <c r="B19" s="122" t="s">
        <v>16</v>
      </c>
      <c r="C19" s="122"/>
      <c r="D19" s="122"/>
      <c r="E19" s="122"/>
      <c r="F19" s="122"/>
      <c r="G19" s="122"/>
      <c r="H19" s="122"/>
      <c r="I19" s="11"/>
    </row>
    <row r="20" spans="1:9">
      <c r="A20" s="11"/>
      <c r="B20" s="11"/>
      <c r="C20" s="11"/>
      <c r="D20" s="11"/>
      <c r="E20" s="11"/>
      <c r="F20" s="11"/>
      <c r="G20" s="11"/>
      <c r="H20" s="11"/>
      <c r="I20" s="11"/>
    </row>
  </sheetData>
  <sheetProtection sheet="1" objects="1" scenarios="1" selectLockedCells="1"/>
  <mergeCells count="1">
    <mergeCell ref="B19:H19"/>
  </mergeCells>
  <pageMargins left="0.7" right="0.7" top="0.75" bottom="0.75" header="0.3" footer="0.3"/>
  <pageSetup paperSize="9"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07C4-1A33-F346-9083-9430E61DB2CC}">
  <dimension ref="A1:P32"/>
  <sheetViews>
    <sheetView tabSelected="1" workbookViewId="0">
      <selection activeCell="D11" sqref="D11"/>
    </sheetView>
  </sheetViews>
  <sheetFormatPr defaultColWidth="11" defaultRowHeight="15.95"/>
  <cols>
    <col min="1" max="1" width="10.375" customWidth="1"/>
    <col min="2" max="2" width="32" customWidth="1"/>
    <col min="3" max="4" width="10.875" customWidth="1"/>
    <col min="16" max="16" width="10.375" customWidth="1"/>
  </cols>
  <sheetData>
    <row r="1" spans="1:16" ht="50.1" customHeight="1">
      <c r="A1" s="11"/>
      <c r="B1" s="22" t="s">
        <v>34</v>
      </c>
      <c r="C1" s="11"/>
      <c r="D1" s="11"/>
      <c r="E1" s="11"/>
      <c r="F1" s="11"/>
      <c r="G1" s="11"/>
      <c r="H1" s="11"/>
      <c r="I1" s="11"/>
      <c r="J1" s="11"/>
      <c r="K1" s="11"/>
      <c r="L1" s="11"/>
      <c r="M1" s="11"/>
      <c r="N1" s="11"/>
      <c r="O1" s="11"/>
      <c r="P1" s="11"/>
    </row>
    <row r="2" spans="1:16">
      <c r="A2" s="11"/>
      <c r="B2" s="29"/>
      <c r="C2" s="11"/>
      <c r="D2" s="11"/>
      <c r="E2" s="11"/>
      <c r="F2" s="11"/>
      <c r="G2" s="11"/>
      <c r="H2" s="11"/>
      <c r="I2" s="11"/>
      <c r="J2" s="11"/>
      <c r="K2" s="11"/>
      <c r="L2" s="11"/>
      <c r="M2" s="11"/>
      <c r="N2" s="11"/>
      <c r="O2" s="11"/>
      <c r="P2" s="11"/>
    </row>
    <row r="3" spans="1:16">
      <c r="A3" s="11"/>
      <c r="B3" s="29"/>
      <c r="C3" s="30" t="s">
        <v>18</v>
      </c>
      <c r="D3" s="30" t="s">
        <v>35</v>
      </c>
      <c r="E3" s="30" t="s">
        <v>20</v>
      </c>
      <c r="F3" s="30" t="s">
        <v>21</v>
      </c>
      <c r="G3" s="30" t="s">
        <v>22</v>
      </c>
      <c r="H3" s="30" t="s">
        <v>23</v>
      </c>
      <c r="I3" s="30" t="s">
        <v>36</v>
      </c>
      <c r="J3" s="30" t="s">
        <v>37</v>
      </c>
      <c r="K3" s="30" t="s">
        <v>38</v>
      </c>
      <c r="L3" s="30" t="s">
        <v>39</v>
      </c>
      <c r="M3" s="30" t="s">
        <v>40</v>
      </c>
      <c r="N3" s="30" t="s">
        <v>41</v>
      </c>
      <c r="O3" s="30" t="s">
        <v>42</v>
      </c>
      <c r="P3" s="11"/>
    </row>
    <row r="4" spans="1:16">
      <c r="A4" s="11"/>
      <c r="B4" s="30" t="s">
        <v>43</v>
      </c>
      <c r="C4" s="13"/>
      <c r="D4" s="13"/>
      <c r="E4" s="13"/>
      <c r="F4" s="13"/>
      <c r="G4" s="13"/>
      <c r="H4" s="13"/>
      <c r="I4" s="13"/>
      <c r="J4" s="13"/>
      <c r="K4" s="13"/>
      <c r="L4" s="13"/>
      <c r="M4" s="13"/>
      <c r="N4" s="13"/>
      <c r="O4" s="16">
        <f>SUM(C4:N4)</f>
        <v>0</v>
      </c>
      <c r="P4" s="11"/>
    </row>
    <row r="5" spans="1:16">
      <c r="A5" s="11"/>
      <c r="B5" s="30" t="s">
        <v>44</v>
      </c>
      <c r="C5" s="13"/>
      <c r="D5" s="13"/>
      <c r="E5" s="13"/>
      <c r="F5" s="13"/>
      <c r="G5" s="13"/>
      <c r="H5" s="13"/>
      <c r="I5" s="13"/>
      <c r="J5" s="13"/>
      <c r="K5" s="13"/>
      <c r="L5" s="13"/>
      <c r="M5" s="13"/>
      <c r="N5" s="13"/>
      <c r="O5" s="16">
        <f t="shared" ref="O5:O28" si="0">SUM(C5:N5)</f>
        <v>0</v>
      </c>
      <c r="P5" s="11"/>
    </row>
    <row r="6" spans="1:16">
      <c r="A6" s="11"/>
      <c r="B6" s="30" t="s">
        <v>45</v>
      </c>
      <c r="C6" s="18">
        <f>C4-C5</f>
        <v>0</v>
      </c>
      <c r="D6" s="18">
        <f t="shared" ref="D6:N6" si="1">D4-D5</f>
        <v>0</v>
      </c>
      <c r="E6" s="18">
        <f t="shared" si="1"/>
        <v>0</v>
      </c>
      <c r="F6" s="18">
        <f t="shared" si="1"/>
        <v>0</v>
      </c>
      <c r="G6" s="18">
        <f t="shared" si="1"/>
        <v>0</v>
      </c>
      <c r="H6" s="18">
        <f t="shared" si="1"/>
        <v>0</v>
      </c>
      <c r="I6" s="18">
        <f t="shared" si="1"/>
        <v>0</v>
      </c>
      <c r="J6" s="18">
        <f t="shared" si="1"/>
        <v>0</v>
      </c>
      <c r="K6" s="18">
        <f t="shared" si="1"/>
        <v>0</v>
      </c>
      <c r="L6" s="18">
        <f t="shared" si="1"/>
        <v>0</v>
      </c>
      <c r="M6" s="18">
        <f t="shared" si="1"/>
        <v>0</v>
      </c>
      <c r="N6" s="18">
        <f t="shared" si="1"/>
        <v>0</v>
      </c>
      <c r="O6" s="18">
        <f t="shared" si="0"/>
        <v>0</v>
      </c>
      <c r="P6" s="11"/>
    </row>
    <row r="7" spans="1:16">
      <c r="A7" s="11"/>
      <c r="B7" s="117" t="s">
        <v>46</v>
      </c>
      <c r="C7" s="16"/>
      <c r="D7" s="16"/>
      <c r="E7" s="16"/>
      <c r="F7" s="16"/>
      <c r="G7" s="16"/>
      <c r="H7" s="16"/>
      <c r="I7" s="16"/>
      <c r="J7" s="16"/>
      <c r="K7" s="16"/>
      <c r="L7" s="16"/>
      <c r="M7" s="16"/>
      <c r="N7" s="16"/>
      <c r="O7" s="16"/>
      <c r="P7" s="11"/>
    </row>
    <row r="8" spans="1:16">
      <c r="A8" s="11"/>
      <c r="B8" s="30" t="s">
        <v>47</v>
      </c>
      <c r="C8" s="13"/>
      <c r="D8" s="13"/>
      <c r="E8" s="13"/>
      <c r="F8" s="13"/>
      <c r="G8" s="13"/>
      <c r="H8" s="13"/>
      <c r="I8" s="13"/>
      <c r="J8" s="13"/>
      <c r="K8" s="13"/>
      <c r="L8" s="13"/>
      <c r="M8" s="13"/>
      <c r="N8" s="13"/>
      <c r="O8" s="16">
        <f t="shared" si="0"/>
        <v>0</v>
      </c>
      <c r="P8" s="11"/>
    </row>
    <row r="9" spans="1:16">
      <c r="A9" s="11"/>
      <c r="B9" s="30" t="s">
        <v>48</v>
      </c>
      <c r="C9" s="13"/>
      <c r="D9" s="13"/>
      <c r="E9" s="13"/>
      <c r="F9" s="13"/>
      <c r="G9" s="13"/>
      <c r="H9" s="13"/>
      <c r="I9" s="13"/>
      <c r="J9" s="13"/>
      <c r="K9" s="13"/>
      <c r="L9" s="13"/>
      <c r="M9" s="13"/>
      <c r="N9" s="13"/>
      <c r="O9" s="16">
        <f t="shared" si="0"/>
        <v>0</v>
      </c>
      <c r="P9" s="11"/>
    </row>
    <row r="10" spans="1:16">
      <c r="A10" s="11"/>
      <c r="B10" s="30" t="s">
        <v>49</v>
      </c>
      <c r="C10" s="13"/>
      <c r="D10" s="13"/>
      <c r="E10" s="13"/>
      <c r="F10" s="13"/>
      <c r="G10" s="13"/>
      <c r="H10" s="13"/>
      <c r="I10" s="13"/>
      <c r="J10" s="13"/>
      <c r="K10" s="13"/>
      <c r="L10" s="13"/>
      <c r="M10" s="13"/>
      <c r="N10" s="13"/>
      <c r="O10" s="16">
        <f t="shared" si="0"/>
        <v>0</v>
      </c>
      <c r="P10" s="11"/>
    </row>
    <row r="11" spans="1:16">
      <c r="A11" s="11"/>
      <c r="B11" s="30" t="s">
        <v>50</v>
      </c>
      <c r="C11" s="13"/>
      <c r="D11" s="13"/>
      <c r="E11" s="13"/>
      <c r="F11" s="13"/>
      <c r="G11" s="13"/>
      <c r="H11" s="13"/>
      <c r="I11" s="13"/>
      <c r="J11" s="13"/>
      <c r="K11" s="13"/>
      <c r="L11" s="13"/>
      <c r="M11" s="13"/>
      <c r="N11" s="13"/>
      <c r="O11" s="16">
        <f t="shared" si="0"/>
        <v>0</v>
      </c>
      <c r="P11" s="11"/>
    </row>
    <row r="12" spans="1:16">
      <c r="A12" s="11"/>
      <c r="B12" s="30" t="s">
        <v>51</v>
      </c>
      <c r="C12" s="13"/>
      <c r="D12" s="13"/>
      <c r="E12" s="13"/>
      <c r="F12" s="13"/>
      <c r="G12" s="13"/>
      <c r="H12" s="13"/>
      <c r="I12" s="13"/>
      <c r="J12" s="13"/>
      <c r="K12" s="13"/>
      <c r="L12" s="13"/>
      <c r="M12" s="13"/>
      <c r="N12" s="13"/>
      <c r="O12" s="16">
        <f t="shared" si="0"/>
        <v>0</v>
      </c>
      <c r="P12" s="11"/>
    </row>
    <row r="13" spans="1:16">
      <c r="A13" s="11"/>
      <c r="B13" s="30" t="s">
        <v>52</v>
      </c>
      <c r="C13" s="13"/>
      <c r="D13" s="13"/>
      <c r="E13" s="13"/>
      <c r="F13" s="13"/>
      <c r="G13" s="13"/>
      <c r="H13" s="13"/>
      <c r="I13" s="13"/>
      <c r="J13" s="13"/>
      <c r="K13" s="13"/>
      <c r="L13" s="13"/>
      <c r="M13" s="13"/>
      <c r="N13" s="13"/>
      <c r="O13" s="16">
        <f t="shared" si="0"/>
        <v>0</v>
      </c>
      <c r="P13" s="11"/>
    </row>
    <row r="14" spans="1:16">
      <c r="A14" s="11"/>
      <c r="B14" s="30" t="s">
        <v>53</v>
      </c>
      <c r="C14" s="13"/>
      <c r="D14" s="13"/>
      <c r="E14" s="13"/>
      <c r="F14" s="13"/>
      <c r="G14" s="13"/>
      <c r="H14" s="13"/>
      <c r="I14" s="13"/>
      <c r="J14" s="13"/>
      <c r="K14" s="13"/>
      <c r="L14" s="13"/>
      <c r="M14" s="13"/>
      <c r="N14" s="13"/>
      <c r="O14" s="16">
        <f t="shared" si="0"/>
        <v>0</v>
      </c>
      <c r="P14" s="11"/>
    </row>
    <row r="15" spans="1:16">
      <c r="A15" s="11"/>
      <c r="B15" s="30" t="s">
        <v>54</v>
      </c>
      <c r="C15" s="13"/>
      <c r="D15" s="13"/>
      <c r="E15" s="13"/>
      <c r="F15" s="13"/>
      <c r="G15" s="13"/>
      <c r="H15" s="13"/>
      <c r="I15" s="13"/>
      <c r="J15" s="13"/>
      <c r="K15" s="13"/>
      <c r="L15" s="13"/>
      <c r="M15" s="13"/>
      <c r="N15" s="13"/>
      <c r="O15" s="16">
        <f t="shared" si="0"/>
        <v>0</v>
      </c>
      <c r="P15" s="11"/>
    </row>
    <row r="16" spans="1:16">
      <c r="A16" s="11"/>
      <c r="B16" s="32" t="s">
        <v>55</v>
      </c>
      <c r="C16" s="18">
        <f>SUM(C8:C15)</f>
        <v>0</v>
      </c>
      <c r="D16" s="18">
        <f t="shared" ref="D16:N16" si="2">SUM(D8:D15)</f>
        <v>0</v>
      </c>
      <c r="E16" s="18">
        <f t="shared" si="2"/>
        <v>0</v>
      </c>
      <c r="F16" s="18">
        <f t="shared" si="2"/>
        <v>0</v>
      </c>
      <c r="G16" s="18">
        <f t="shared" si="2"/>
        <v>0</v>
      </c>
      <c r="H16" s="18">
        <f t="shared" si="2"/>
        <v>0</v>
      </c>
      <c r="I16" s="18">
        <f t="shared" si="2"/>
        <v>0</v>
      </c>
      <c r="J16" s="18">
        <f t="shared" si="2"/>
        <v>0</v>
      </c>
      <c r="K16" s="18">
        <f t="shared" si="2"/>
        <v>0</v>
      </c>
      <c r="L16" s="18">
        <f t="shared" si="2"/>
        <v>0</v>
      </c>
      <c r="M16" s="18">
        <f t="shared" si="2"/>
        <v>0</v>
      </c>
      <c r="N16" s="18">
        <f t="shared" si="2"/>
        <v>0</v>
      </c>
      <c r="O16" s="18">
        <f t="shared" si="0"/>
        <v>0</v>
      </c>
      <c r="P16" s="11"/>
    </row>
    <row r="17" spans="1:16">
      <c r="A17" s="11"/>
      <c r="B17" s="117" t="s">
        <v>56</v>
      </c>
      <c r="C17" s="16"/>
      <c r="D17" s="16"/>
      <c r="E17" s="16"/>
      <c r="F17" s="16"/>
      <c r="G17" s="16"/>
      <c r="H17" s="16"/>
      <c r="I17" s="16"/>
      <c r="J17" s="16"/>
      <c r="K17" s="16"/>
      <c r="L17" s="16"/>
      <c r="M17" s="16"/>
      <c r="N17" s="16"/>
      <c r="O17" s="16"/>
      <c r="P17" s="11"/>
    </row>
    <row r="18" spans="1:16">
      <c r="A18" s="11"/>
      <c r="B18" s="30" t="s">
        <v>5</v>
      </c>
      <c r="C18" s="13"/>
      <c r="D18" s="13"/>
      <c r="E18" s="13"/>
      <c r="F18" s="13"/>
      <c r="G18" s="13"/>
      <c r="H18" s="13"/>
      <c r="I18" s="13"/>
      <c r="J18" s="13"/>
      <c r="K18" s="13"/>
      <c r="L18" s="13"/>
      <c r="M18" s="13"/>
      <c r="N18" s="13"/>
      <c r="O18" s="16">
        <f t="shared" si="0"/>
        <v>0</v>
      </c>
      <c r="P18" s="11"/>
    </row>
    <row r="19" spans="1:16">
      <c r="A19" s="11"/>
      <c r="B19" s="30" t="s">
        <v>57</v>
      </c>
      <c r="C19" s="13"/>
      <c r="D19" s="13"/>
      <c r="E19" s="13"/>
      <c r="F19" s="13"/>
      <c r="G19" s="13"/>
      <c r="H19" s="13"/>
      <c r="I19" s="13"/>
      <c r="J19" s="13"/>
      <c r="K19" s="13"/>
      <c r="L19" s="13"/>
      <c r="M19" s="13"/>
      <c r="N19" s="13"/>
      <c r="O19" s="16">
        <f t="shared" si="0"/>
        <v>0</v>
      </c>
      <c r="P19" s="11"/>
    </row>
    <row r="20" spans="1:16">
      <c r="A20" s="11"/>
      <c r="B20" s="30" t="s">
        <v>8</v>
      </c>
      <c r="C20" s="13"/>
      <c r="D20" s="13"/>
      <c r="E20" s="13"/>
      <c r="F20" s="13"/>
      <c r="G20" s="13"/>
      <c r="H20" s="13"/>
      <c r="I20" s="13"/>
      <c r="J20" s="13"/>
      <c r="K20" s="13"/>
      <c r="L20" s="13"/>
      <c r="M20" s="13"/>
      <c r="N20" s="13"/>
      <c r="O20" s="16">
        <f t="shared" si="0"/>
        <v>0</v>
      </c>
      <c r="P20" s="11"/>
    </row>
    <row r="21" spans="1:16">
      <c r="A21" s="11"/>
      <c r="B21" s="30" t="s">
        <v>58</v>
      </c>
      <c r="C21" s="13"/>
      <c r="D21" s="13"/>
      <c r="E21" s="13"/>
      <c r="F21" s="13"/>
      <c r="G21" s="13"/>
      <c r="H21" s="13"/>
      <c r="I21" s="13"/>
      <c r="J21" s="13"/>
      <c r="K21" s="13"/>
      <c r="L21" s="13"/>
      <c r="M21" s="13"/>
      <c r="N21" s="13"/>
      <c r="O21" s="16">
        <f t="shared" si="0"/>
        <v>0</v>
      </c>
      <c r="P21" s="11"/>
    </row>
    <row r="22" spans="1:16">
      <c r="A22" s="11"/>
      <c r="B22" s="30" t="s">
        <v>59</v>
      </c>
      <c r="C22" s="13"/>
      <c r="D22" s="13"/>
      <c r="E22" s="13"/>
      <c r="F22" s="13"/>
      <c r="G22" s="13"/>
      <c r="H22" s="13"/>
      <c r="I22" s="13"/>
      <c r="J22" s="13"/>
      <c r="K22" s="13"/>
      <c r="L22" s="13"/>
      <c r="M22" s="13"/>
      <c r="N22" s="13"/>
      <c r="O22" s="16">
        <f t="shared" si="0"/>
        <v>0</v>
      </c>
      <c r="P22" s="11"/>
    </row>
    <row r="23" spans="1:16">
      <c r="A23" s="11"/>
      <c r="B23" s="30" t="s">
        <v>54</v>
      </c>
      <c r="C23" s="13"/>
      <c r="D23" s="13"/>
      <c r="E23" s="13"/>
      <c r="F23" s="13"/>
      <c r="G23" s="13"/>
      <c r="H23" s="13"/>
      <c r="I23" s="13"/>
      <c r="J23" s="13"/>
      <c r="K23" s="13"/>
      <c r="L23" s="13"/>
      <c r="M23" s="13"/>
      <c r="N23" s="13"/>
      <c r="O23" s="16">
        <f t="shared" si="0"/>
        <v>0</v>
      </c>
      <c r="P23" s="11"/>
    </row>
    <row r="24" spans="1:16">
      <c r="A24" s="11"/>
      <c r="B24" s="32" t="s">
        <v>60</v>
      </c>
      <c r="C24" s="18">
        <f>SUM(C18:C23)</f>
        <v>0</v>
      </c>
      <c r="D24" s="18">
        <f t="shared" ref="D24:N24" si="3">SUM(D18:D23)</f>
        <v>0</v>
      </c>
      <c r="E24" s="18">
        <f t="shared" si="3"/>
        <v>0</v>
      </c>
      <c r="F24" s="18">
        <f t="shared" si="3"/>
        <v>0</v>
      </c>
      <c r="G24" s="18">
        <f t="shared" si="3"/>
        <v>0</v>
      </c>
      <c r="H24" s="18">
        <f t="shared" si="3"/>
        <v>0</v>
      </c>
      <c r="I24" s="18">
        <f t="shared" si="3"/>
        <v>0</v>
      </c>
      <c r="J24" s="18">
        <f t="shared" si="3"/>
        <v>0</v>
      </c>
      <c r="K24" s="18">
        <f t="shared" si="3"/>
        <v>0</v>
      </c>
      <c r="L24" s="18">
        <f t="shared" si="3"/>
        <v>0</v>
      </c>
      <c r="M24" s="18">
        <f t="shared" si="3"/>
        <v>0</v>
      </c>
      <c r="N24" s="18">
        <f t="shared" si="3"/>
        <v>0</v>
      </c>
      <c r="O24" s="18">
        <f t="shared" si="0"/>
        <v>0</v>
      </c>
      <c r="P24" s="11"/>
    </row>
    <row r="25" spans="1:16">
      <c r="A25" s="11"/>
      <c r="B25" s="32" t="s">
        <v>61</v>
      </c>
      <c r="C25" s="17">
        <f>C24+C16</f>
        <v>0</v>
      </c>
      <c r="D25" s="17">
        <f t="shared" ref="D25:N25" si="4">D24+D16</f>
        <v>0</v>
      </c>
      <c r="E25" s="17">
        <f t="shared" si="4"/>
        <v>0</v>
      </c>
      <c r="F25" s="17">
        <f t="shared" si="4"/>
        <v>0</v>
      </c>
      <c r="G25" s="17">
        <f t="shared" si="4"/>
        <v>0</v>
      </c>
      <c r="H25" s="17">
        <f t="shared" si="4"/>
        <v>0</v>
      </c>
      <c r="I25" s="17">
        <f t="shared" si="4"/>
        <v>0</v>
      </c>
      <c r="J25" s="17">
        <f t="shared" si="4"/>
        <v>0</v>
      </c>
      <c r="K25" s="17">
        <f t="shared" si="4"/>
        <v>0</v>
      </c>
      <c r="L25" s="17">
        <f t="shared" si="4"/>
        <v>0</v>
      </c>
      <c r="M25" s="17">
        <f t="shared" si="4"/>
        <v>0</v>
      </c>
      <c r="N25" s="17">
        <f t="shared" si="4"/>
        <v>0</v>
      </c>
      <c r="O25" s="17">
        <f t="shared" si="0"/>
        <v>0</v>
      </c>
      <c r="P25" s="11"/>
    </row>
    <row r="26" spans="1:16">
      <c r="A26" s="11"/>
      <c r="B26" s="32" t="s">
        <v>62</v>
      </c>
      <c r="C26" s="17">
        <f>C6-C25</f>
        <v>0</v>
      </c>
      <c r="D26" s="17">
        <f t="shared" ref="D26:N26" si="5">D6-D25</f>
        <v>0</v>
      </c>
      <c r="E26" s="17">
        <f t="shared" si="5"/>
        <v>0</v>
      </c>
      <c r="F26" s="17">
        <f t="shared" si="5"/>
        <v>0</v>
      </c>
      <c r="G26" s="17">
        <f t="shared" si="5"/>
        <v>0</v>
      </c>
      <c r="H26" s="17">
        <f t="shared" si="5"/>
        <v>0</v>
      </c>
      <c r="I26" s="17">
        <f t="shared" si="5"/>
        <v>0</v>
      </c>
      <c r="J26" s="17">
        <f t="shared" si="5"/>
        <v>0</v>
      </c>
      <c r="K26" s="17">
        <f t="shared" si="5"/>
        <v>0</v>
      </c>
      <c r="L26" s="17">
        <f t="shared" si="5"/>
        <v>0</v>
      </c>
      <c r="M26" s="17">
        <f t="shared" si="5"/>
        <v>0</v>
      </c>
      <c r="N26" s="17">
        <f t="shared" si="5"/>
        <v>0</v>
      </c>
      <c r="O26" s="17">
        <f t="shared" si="0"/>
        <v>0</v>
      </c>
      <c r="P26" s="11"/>
    </row>
    <row r="27" spans="1:16">
      <c r="A27" s="11"/>
      <c r="B27" s="30" t="s">
        <v>63</v>
      </c>
      <c r="C27" s="13"/>
      <c r="D27" s="13"/>
      <c r="E27" s="13"/>
      <c r="F27" s="13"/>
      <c r="G27" s="13"/>
      <c r="H27" s="13"/>
      <c r="I27" s="13"/>
      <c r="J27" s="13"/>
      <c r="K27" s="13"/>
      <c r="L27" s="13"/>
      <c r="M27" s="13"/>
      <c r="N27" s="13"/>
      <c r="O27" s="16">
        <f t="shared" si="0"/>
        <v>0</v>
      </c>
      <c r="P27" s="11"/>
    </row>
    <row r="28" spans="1:16">
      <c r="A28" s="11"/>
      <c r="B28" s="33" t="s">
        <v>64</v>
      </c>
      <c r="C28" s="18">
        <f>C26-C27</f>
        <v>0</v>
      </c>
      <c r="D28" s="18">
        <f t="shared" ref="D28:N28" si="6">D26-D27</f>
        <v>0</v>
      </c>
      <c r="E28" s="18">
        <f t="shared" si="6"/>
        <v>0</v>
      </c>
      <c r="F28" s="18">
        <f t="shared" si="6"/>
        <v>0</v>
      </c>
      <c r="G28" s="18">
        <f t="shared" si="6"/>
        <v>0</v>
      </c>
      <c r="H28" s="18">
        <f t="shared" si="6"/>
        <v>0</v>
      </c>
      <c r="I28" s="18">
        <f t="shared" si="6"/>
        <v>0</v>
      </c>
      <c r="J28" s="18">
        <f t="shared" si="6"/>
        <v>0</v>
      </c>
      <c r="K28" s="18">
        <f t="shared" si="6"/>
        <v>0</v>
      </c>
      <c r="L28" s="18">
        <f t="shared" si="6"/>
        <v>0</v>
      </c>
      <c r="M28" s="18">
        <f t="shared" si="6"/>
        <v>0</v>
      </c>
      <c r="N28" s="18">
        <f t="shared" si="6"/>
        <v>0</v>
      </c>
      <c r="O28" s="18">
        <f t="shared" si="0"/>
        <v>0</v>
      </c>
      <c r="P28" s="11"/>
    </row>
    <row r="29" spans="1:16">
      <c r="A29" s="11"/>
      <c r="B29" s="118"/>
      <c r="C29" s="11"/>
      <c r="D29" s="47"/>
      <c r="E29" s="11"/>
      <c r="F29" s="11"/>
      <c r="G29" s="11"/>
      <c r="H29" s="11"/>
      <c r="I29" s="11"/>
      <c r="J29" s="11"/>
      <c r="K29" s="11"/>
      <c r="L29" s="11"/>
      <c r="M29" s="11"/>
      <c r="N29" s="11"/>
      <c r="O29" s="11"/>
      <c r="P29" s="11"/>
    </row>
    <row r="30" spans="1:16">
      <c r="A30" s="11"/>
      <c r="B30" s="11"/>
      <c r="C30" s="11"/>
      <c r="D30" s="11"/>
      <c r="E30" s="11"/>
      <c r="F30" s="11"/>
      <c r="G30" s="11"/>
      <c r="H30" s="11"/>
      <c r="I30" s="11"/>
      <c r="J30" s="11"/>
      <c r="K30" s="11"/>
      <c r="L30" s="11"/>
      <c r="M30" s="11"/>
      <c r="N30" s="11"/>
      <c r="O30" s="11"/>
      <c r="P30" s="11"/>
    </row>
    <row r="31" spans="1:16" ht="80.099999999999994" customHeight="1">
      <c r="A31" s="11"/>
      <c r="B31" s="122" t="s">
        <v>16</v>
      </c>
      <c r="C31" s="122"/>
      <c r="D31" s="122"/>
      <c r="E31" s="122"/>
      <c r="F31" s="122"/>
      <c r="G31" s="122"/>
      <c r="H31" s="122"/>
      <c r="I31" s="122"/>
      <c r="J31" s="122"/>
      <c r="K31" s="122"/>
      <c r="L31" s="122"/>
      <c r="M31" s="122"/>
      <c r="N31" s="122"/>
      <c r="O31" s="122"/>
      <c r="P31" s="11"/>
    </row>
    <row r="32" spans="1:16">
      <c r="A32" s="11"/>
      <c r="B32" s="11"/>
      <c r="C32" s="11"/>
      <c r="D32" s="11"/>
      <c r="E32" s="11"/>
      <c r="F32" s="11"/>
      <c r="G32" s="11"/>
      <c r="H32" s="11"/>
      <c r="I32" s="11"/>
      <c r="J32" s="11"/>
      <c r="K32" s="11"/>
      <c r="L32" s="11"/>
      <c r="M32" s="11"/>
      <c r="N32" s="11"/>
      <c r="O32" s="11"/>
      <c r="P32" s="11"/>
    </row>
  </sheetData>
  <sheetProtection sheet="1" objects="1" scenarios="1" selectLockedCells="1"/>
  <mergeCells count="1">
    <mergeCell ref="B31:O31"/>
  </mergeCells>
  <pageMargins left="0.7" right="0.7" top="0.75" bottom="0.75" header="0.3" footer="0.3"/>
  <pageSetup paperSize="9"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3971F-92AB-AA44-8644-F7887C571318}">
  <dimension ref="A1:F27"/>
  <sheetViews>
    <sheetView workbookViewId="0">
      <selection activeCell="C4" sqref="C4"/>
    </sheetView>
  </sheetViews>
  <sheetFormatPr defaultColWidth="11" defaultRowHeight="15.95"/>
  <cols>
    <col min="1" max="1" width="10.375" customWidth="1"/>
    <col min="2" max="2" width="19.5" customWidth="1"/>
    <col min="3" max="3" width="24.125" style="10" customWidth="1"/>
    <col min="4" max="5" width="24.125" customWidth="1"/>
    <col min="6" max="6" width="10.375" customWidth="1"/>
  </cols>
  <sheetData>
    <row r="1" spans="1:6" ht="50.1" customHeight="1">
      <c r="A1" s="11"/>
      <c r="B1" s="22" t="s">
        <v>65</v>
      </c>
      <c r="C1" s="38"/>
      <c r="D1" s="11"/>
      <c r="E1" s="11"/>
      <c r="F1" s="11"/>
    </row>
    <row r="2" spans="1:6">
      <c r="A2" s="11"/>
      <c r="B2" s="11"/>
      <c r="C2" s="38"/>
      <c r="D2" s="11"/>
      <c r="E2" s="11"/>
      <c r="F2" s="11"/>
    </row>
    <row r="3" spans="1:6" ht="17.100000000000001">
      <c r="A3" s="11"/>
      <c r="B3" s="37" t="s">
        <v>66</v>
      </c>
      <c r="C3" s="38"/>
      <c r="D3" s="11"/>
      <c r="E3" s="11"/>
      <c r="F3" s="11"/>
    </row>
    <row r="4" spans="1:6" ht="33.950000000000003">
      <c r="A4" s="11"/>
      <c r="B4" s="21"/>
      <c r="C4" s="119" t="s">
        <v>67</v>
      </c>
      <c r="D4" s="31" t="s">
        <v>68</v>
      </c>
      <c r="E4" s="31" t="s">
        <v>69</v>
      </c>
      <c r="F4" s="11"/>
    </row>
    <row r="5" spans="1:6">
      <c r="A5" s="11"/>
      <c r="B5" s="44" t="s">
        <v>70</v>
      </c>
      <c r="C5" s="107"/>
      <c r="D5" s="108"/>
      <c r="E5" s="39"/>
      <c r="F5" s="11"/>
    </row>
    <row r="6" spans="1:6">
      <c r="A6" s="11"/>
      <c r="B6" s="45" t="s">
        <v>71</v>
      </c>
      <c r="C6" s="35"/>
      <c r="D6" s="36"/>
      <c r="E6" s="40">
        <f>C6-D6</f>
        <v>0</v>
      </c>
      <c r="F6" s="11"/>
    </row>
    <row r="7" spans="1:6">
      <c r="A7" s="11"/>
      <c r="B7" s="45" t="s">
        <v>14</v>
      </c>
      <c r="C7" s="35"/>
      <c r="D7" s="36"/>
      <c r="E7" s="40">
        <f>C7-D7</f>
        <v>0</v>
      </c>
      <c r="F7" s="11"/>
    </row>
    <row r="8" spans="1:6">
      <c r="A8" s="11"/>
      <c r="B8" s="46" t="s">
        <v>72</v>
      </c>
      <c r="C8" s="41">
        <f>SUM(C6:C7)</f>
        <v>0</v>
      </c>
      <c r="D8" s="42">
        <f t="shared" ref="D8:E8" si="0">SUM(D6:D7)</f>
        <v>0</v>
      </c>
      <c r="E8" s="43">
        <f t="shared" si="0"/>
        <v>0</v>
      </c>
      <c r="F8" s="11"/>
    </row>
    <row r="9" spans="1:6">
      <c r="A9" s="11"/>
      <c r="B9" s="44" t="s">
        <v>73</v>
      </c>
      <c r="C9" s="107"/>
      <c r="D9" s="108"/>
      <c r="E9" s="39"/>
      <c r="F9" s="11"/>
    </row>
    <row r="10" spans="1:6">
      <c r="A10" s="11"/>
      <c r="B10" s="45" t="s">
        <v>47</v>
      </c>
      <c r="C10" s="34"/>
      <c r="D10" s="14"/>
      <c r="E10" s="40">
        <f>C10-D10</f>
        <v>0</v>
      </c>
      <c r="F10" s="11"/>
    </row>
    <row r="11" spans="1:6">
      <c r="A11" s="11"/>
      <c r="B11" s="45" t="s">
        <v>48</v>
      </c>
      <c r="C11" s="34"/>
      <c r="D11" s="14"/>
      <c r="E11" s="40">
        <f t="shared" ref="E11:E21" si="1">C11-D11</f>
        <v>0</v>
      </c>
      <c r="F11" s="11"/>
    </row>
    <row r="12" spans="1:6">
      <c r="A12" s="11"/>
      <c r="B12" s="45" t="s">
        <v>49</v>
      </c>
      <c r="C12" s="34"/>
      <c r="D12" s="14"/>
      <c r="E12" s="40">
        <f t="shared" si="1"/>
        <v>0</v>
      </c>
      <c r="F12" s="11"/>
    </row>
    <row r="13" spans="1:6">
      <c r="A13" s="11"/>
      <c r="B13" s="45" t="s">
        <v>50</v>
      </c>
      <c r="C13" s="34"/>
      <c r="D13" s="14"/>
      <c r="E13" s="40">
        <f t="shared" si="1"/>
        <v>0</v>
      </c>
      <c r="F13" s="11"/>
    </row>
    <row r="14" spans="1:6">
      <c r="A14" s="11"/>
      <c r="B14" s="45" t="s">
        <v>51</v>
      </c>
      <c r="C14" s="34"/>
      <c r="D14" s="14"/>
      <c r="E14" s="40">
        <f t="shared" si="1"/>
        <v>0</v>
      </c>
      <c r="F14" s="11"/>
    </row>
    <row r="15" spans="1:6">
      <c r="A15" s="11"/>
      <c r="B15" s="45" t="s">
        <v>53</v>
      </c>
      <c r="C15" s="34"/>
      <c r="D15" s="14"/>
      <c r="E15" s="40">
        <f t="shared" si="1"/>
        <v>0</v>
      </c>
      <c r="F15" s="11"/>
    </row>
    <row r="16" spans="1:6">
      <c r="A16" s="11"/>
      <c r="B16" s="45" t="s">
        <v>52</v>
      </c>
      <c r="C16" s="34"/>
      <c r="D16" s="14"/>
      <c r="E16" s="40">
        <f t="shared" si="1"/>
        <v>0</v>
      </c>
      <c r="F16" s="11"/>
    </row>
    <row r="17" spans="1:6">
      <c r="A17" s="11"/>
      <c r="B17" s="45" t="s">
        <v>5</v>
      </c>
      <c r="C17" s="34"/>
      <c r="D17" s="14"/>
      <c r="E17" s="40">
        <f t="shared" si="1"/>
        <v>0</v>
      </c>
      <c r="F17" s="11"/>
    </row>
    <row r="18" spans="1:6">
      <c r="A18" s="11"/>
      <c r="B18" s="45" t="s">
        <v>57</v>
      </c>
      <c r="C18" s="34"/>
      <c r="D18" s="14"/>
      <c r="E18" s="40">
        <f t="shared" si="1"/>
        <v>0</v>
      </c>
      <c r="F18" s="11"/>
    </row>
    <row r="19" spans="1:6">
      <c r="A19" s="11"/>
      <c r="B19" s="45" t="s">
        <v>58</v>
      </c>
      <c r="C19" s="34"/>
      <c r="D19" s="14"/>
      <c r="E19" s="40">
        <f t="shared" si="1"/>
        <v>0</v>
      </c>
      <c r="F19" s="11"/>
    </row>
    <row r="20" spans="1:6">
      <c r="A20" s="11"/>
      <c r="B20" s="45" t="s">
        <v>74</v>
      </c>
      <c r="C20" s="34"/>
      <c r="D20" s="14"/>
      <c r="E20" s="40">
        <f t="shared" si="1"/>
        <v>0</v>
      </c>
      <c r="F20" s="11"/>
    </row>
    <row r="21" spans="1:6">
      <c r="A21" s="11"/>
      <c r="B21" s="45" t="s">
        <v>54</v>
      </c>
      <c r="C21" s="34"/>
      <c r="D21" s="14"/>
      <c r="E21" s="40">
        <f t="shared" si="1"/>
        <v>0</v>
      </c>
      <c r="F21" s="11"/>
    </row>
    <row r="22" spans="1:6">
      <c r="A22" s="11"/>
      <c r="B22" s="46" t="s">
        <v>61</v>
      </c>
      <c r="C22" s="41">
        <f>SUM(C10:C21)</f>
        <v>0</v>
      </c>
      <c r="D22" s="42">
        <f>SUM(D10:D21)</f>
        <v>0</v>
      </c>
      <c r="E22" s="43">
        <f>SUM(E10:E21)</f>
        <v>0</v>
      </c>
      <c r="F22" s="11"/>
    </row>
    <row r="23" spans="1:6">
      <c r="A23" s="11"/>
      <c r="B23" s="105" t="s">
        <v>75</v>
      </c>
      <c r="C23" s="42">
        <f>C8-C22</f>
        <v>0</v>
      </c>
      <c r="D23" s="42">
        <f>D8-D22</f>
        <v>0</v>
      </c>
      <c r="E23" s="43">
        <f>E8-E22</f>
        <v>0</v>
      </c>
      <c r="F23" s="11"/>
    </row>
    <row r="24" spans="1:6">
      <c r="A24" s="11"/>
      <c r="B24" s="32"/>
      <c r="C24" s="38"/>
      <c r="D24" s="11"/>
      <c r="E24" s="11"/>
      <c r="F24" s="11"/>
    </row>
    <row r="25" spans="1:6">
      <c r="A25" s="11"/>
      <c r="B25" s="11"/>
      <c r="C25" s="38"/>
      <c r="D25" s="11"/>
      <c r="E25" s="11"/>
      <c r="F25" s="11"/>
    </row>
    <row r="26" spans="1:6" ht="90" customHeight="1">
      <c r="A26" s="11"/>
      <c r="B26" s="122" t="s">
        <v>16</v>
      </c>
      <c r="C26" s="122"/>
      <c r="D26" s="122"/>
      <c r="E26" s="122"/>
      <c r="F26" s="11"/>
    </row>
    <row r="27" spans="1:6">
      <c r="A27" s="11"/>
      <c r="B27" s="11"/>
      <c r="C27" s="38"/>
      <c r="D27" s="11"/>
      <c r="E27" s="11"/>
      <c r="F27" s="11"/>
    </row>
  </sheetData>
  <sheetProtection sheet="1" objects="1" scenarios="1" selectLockedCells="1"/>
  <mergeCells count="1">
    <mergeCell ref="B26:E26"/>
  </mergeCells>
  <pageMargins left="0.7" right="0.7" top="0.75" bottom="0.75" header="0.3" footer="0.3"/>
  <pageSetup paperSize="9"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296A6-F493-AB43-850A-81BDA28A3832}">
  <dimension ref="A1:G27"/>
  <sheetViews>
    <sheetView workbookViewId="0">
      <selection activeCell="F5" sqref="F5"/>
    </sheetView>
  </sheetViews>
  <sheetFormatPr defaultColWidth="11" defaultRowHeight="15.95"/>
  <cols>
    <col min="1" max="1" width="10.375" customWidth="1"/>
    <col min="2" max="3" width="23.5" customWidth="1"/>
    <col min="4" max="4" width="10.375" customWidth="1"/>
    <col min="5" max="6" width="23.5" customWidth="1"/>
    <col min="7" max="7" width="10.375" customWidth="1"/>
  </cols>
  <sheetData>
    <row r="1" spans="1:7" ht="50.1" customHeight="1">
      <c r="A1" s="11"/>
      <c r="B1" s="22" t="s">
        <v>76</v>
      </c>
      <c r="C1" s="11"/>
      <c r="D1" s="11"/>
      <c r="E1" s="11"/>
      <c r="F1" s="11"/>
      <c r="G1" s="11"/>
    </row>
    <row r="2" spans="1:7">
      <c r="A2" s="11"/>
      <c r="B2" s="30"/>
      <c r="C2" s="11"/>
      <c r="D2" s="11"/>
      <c r="E2" s="21"/>
      <c r="F2" s="11"/>
      <c r="G2" s="11"/>
    </row>
    <row r="3" spans="1:7">
      <c r="A3" s="11"/>
      <c r="B3" s="33" t="s">
        <v>77</v>
      </c>
      <c r="C3" s="47"/>
      <c r="D3" s="47"/>
      <c r="E3" s="33" t="s">
        <v>78</v>
      </c>
      <c r="F3" s="11"/>
      <c r="G3" s="11"/>
    </row>
    <row r="4" spans="1:7">
      <c r="A4" s="11"/>
      <c r="B4" s="50" t="s">
        <v>79</v>
      </c>
      <c r="C4" s="48"/>
      <c r="D4" s="11"/>
      <c r="E4" s="50" t="s">
        <v>80</v>
      </c>
      <c r="F4" s="48"/>
      <c r="G4" s="11"/>
    </row>
    <row r="5" spans="1:7">
      <c r="A5" s="11"/>
      <c r="B5" s="52" t="s">
        <v>81</v>
      </c>
      <c r="C5" s="40"/>
      <c r="D5" s="11"/>
      <c r="E5" s="51" t="s">
        <v>82</v>
      </c>
      <c r="F5" s="49">
        <v>0</v>
      </c>
      <c r="G5" s="11"/>
    </row>
    <row r="6" spans="1:7">
      <c r="A6" s="11"/>
      <c r="B6" s="51" t="s">
        <v>83</v>
      </c>
      <c r="C6" s="49">
        <v>0</v>
      </c>
      <c r="D6" s="11"/>
      <c r="E6" s="51" t="s">
        <v>84</v>
      </c>
      <c r="F6" s="49">
        <v>0</v>
      </c>
      <c r="G6" s="11"/>
    </row>
    <row r="7" spans="1:7">
      <c r="A7" s="11"/>
      <c r="B7" s="51" t="s">
        <v>85</v>
      </c>
      <c r="C7" s="49">
        <v>0</v>
      </c>
      <c r="D7" s="11"/>
      <c r="E7" s="51" t="s">
        <v>86</v>
      </c>
      <c r="F7" s="49">
        <v>0</v>
      </c>
      <c r="G7" s="11"/>
    </row>
    <row r="8" spans="1:7">
      <c r="A8" s="11"/>
      <c r="B8" s="51" t="s">
        <v>87</v>
      </c>
      <c r="C8" s="49">
        <v>0</v>
      </c>
      <c r="D8" s="11"/>
      <c r="E8" s="52" t="s">
        <v>88</v>
      </c>
      <c r="F8" s="40"/>
      <c r="G8" s="11"/>
    </row>
    <row r="9" spans="1:7">
      <c r="A9" s="11"/>
      <c r="B9" s="51" t="s">
        <v>89</v>
      </c>
      <c r="C9" s="49">
        <v>0</v>
      </c>
      <c r="D9" s="11"/>
      <c r="E9" s="51" t="s">
        <v>90</v>
      </c>
      <c r="F9" s="49">
        <v>0</v>
      </c>
      <c r="G9" s="11"/>
    </row>
    <row r="10" spans="1:7">
      <c r="A10" s="11"/>
      <c r="B10" s="51" t="s">
        <v>91</v>
      </c>
      <c r="C10" s="49">
        <v>0</v>
      </c>
      <c r="D10" s="11"/>
      <c r="E10" s="51" t="s">
        <v>92</v>
      </c>
      <c r="F10" s="49">
        <v>0</v>
      </c>
      <c r="G10" s="11"/>
    </row>
    <row r="11" spans="1:7">
      <c r="A11" s="11"/>
      <c r="B11" s="51" t="s">
        <v>93</v>
      </c>
      <c r="C11" s="49">
        <v>0</v>
      </c>
      <c r="D11" s="11"/>
      <c r="E11" s="51" t="s">
        <v>94</v>
      </c>
      <c r="F11" s="49">
        <v>0</v>
      </c>
      <c r="G11" s="11"/>
    </row>
    <row r="12" spans="1:7">
      <c r="A12" s="11"/>
      <c r="B12" s="52" t="s">
        <v>95</v>
      </c>
      <c r="C12" s="40"/>
      <c r="D12" s="11"/>
      <c r="E12" s="51" t="s">
        <v>96</v>
      </c>
      <c r="F12" s="49">
        <v>0</v>
      </c>
      <c r="G12" s="11"/>
    </row>
    <row r="13" spans="1:7">
      <c r="A13" s="11"/>
      <c r="B13" s="51" t="s">
        <v>97</v>
      </c>
      <c r="C13" s="49">
        <v>0</v>
      </c>
      <c r="D13" s="11"/>
      <c r="E13" s="51" t="s">
        <v>98</v>
      </c>
      <c r="F13" s="49">
        <v>0</v>
      </c>
      <c r="G13" s="11"/>
    </row>
    <row r="14" spans="1:7">
      <c r="A14" s="11"/>
      <c r="B14" s="51" t="s">
        <v>99</v>
      </c>
      <c r="C14" s="49">
        <v>0</v>
      </c>
      <c r="D14" s="11"/>
      <c r="E14" s="51" t="s">
        <v>100</v>
      </c>
      <c r="F14" s="49">
        <v>0</v>
      </c>
      <c r="G14" s="11"/>
    </row>
    <row r="15" spans="1:7">
      <c r="A15" s="11"/>
      <c r="B15" s="51" t="s">
        <v>101</v>
      </c>
      <c r="C15" s="49">
        <v>0</v>
      </c>
      <c r="D15" s="11"/>
      <c r="E15" s="51" t="s">
        <v>102</v>
      </c>
      <c r="F15" s="49">
        <v>0</v>
      </c>
      <c r="G15" s="11"/>
    </row>
    <row r="16" spans="1:7">
      <c r="A16" s="11"/>
      <c r="B16" s="51" t="s">
        <v>103</v>
      </c>
      <c r="C16" s="49">
        <v>0</v>
      </c>
      <c r="D16" s="11"/>
      <c r="E16" s="51" t="s">
        <v>84</v>
      </c>
      <c r="F16" s="49">
        <v>0</v>
      </c>
      <c r="G16" s="11"/>
    </row>
    <row r="17" spans="1:7" ht="48">
      <c r="A17" s="11"/>
      <c r="B17" s="51" t="s">
        <v>104</v>
      </c>
      <c r="C17" s="49">
        <v>0</v>
      </c>
      <c r="D17" s="11"/>
      <c r="E17" s="55" t="s">
        <v>105</v>
      </c>
      <c r="F17" s="49">
        <v>0</v>
      </c>
      <c r="G17" s="11"/>
    </row>
    <row r="18" spans="1:7">
      <c r="A18" s="11"/>
      <c r="B18" s="51" t="s">
        <v>106</v>
      </c>
      <c r="C18" s="49">
        <v>0</v>
      </c>
      <c r="D18" s="11"/>
      <c r="E18" s="54" t="s">
        <v>107</v>
      </c>
      <c r="F18" s="106">
        <f>SUM(F5:F17)</f>
        <v>0</v>
      </c>
      <c r="G18" s="11"/>
    </row>
    <row r="19" spans="1:7">
      <c r="A19" s="11"/>
      <c r="B19" s="52" t="s">
        <v>108</v>
      </c>
      <c r="C19" s="40"/>
      <c r="D19" s="11"/>
      <c r="E19" s="47"/>
      <c r="F19" s="11"/>
      <c r="G19" s="11"/>
    </row>
    <row r="20" spans="1:7">
      <c r="A20" s="11"/>
      <c r="B20" s="53" t="s">
        <v>109</v>
      </c>
      <c r="C20" s="49">
        <v>0</v>
      </c>
      <c r="D20" s="11"/>
      <c r="E20" s="11"/>
      <c r="F20" s="11"/>
      <c r="G20" s="11"/>
    </row>
    <row r="21" spans="1:7">
      <c r="A21" s="11"/>
      <c r="B21" s="53" t="s">
        <v>110</v>
      </c>
      <c r="C21" s="49">
        <v>0</v>
      </c>
      <c r="D21" s="11"/>
      <c r="E21" s="11"/>
      <c r="F21" s="11"/>
      <c r="G21" s="11"/>
    </row>
    <row r="22" spans="1:7">
      <c r="A22" s="11"/>
      <c r="B22" s="53" t="s">
        <v>111</v>
      </c>
      <c r="C22" s="49">
        <v>0</v>
      </c>
      <c r="D22" s="11"/>
      <c r="E22" s="47"/>
      <c r="F22" s="11"/>
      <c r="G22" s="11"/>
    </row>
    <row r="23" spans="1:7">
      <c r="A23" s="11"/>
      <c r="B23" s="54" t="s">
        <v>112</v>
      </c>
      <c r="C23" s="106">
        <f>SUM(C6:C22)</f>
        <v>0</v>
      </c>
      <c r="D23" s="11"/>
      <c r="E23" s="11"/>
      <c r="F23" s="11"/>
      <c r="G23" s="11"/>
    </row>
    <row r="24" spans="1:7">
      <c r="A24" s="11"/>
      <c r="B24" s="11"/>
      <c r="C24" s="11"/>
      <c r="D24" s="11"/>
      <c r="E24" s="11"/>
      <c r="F24" s="11"/>
      <c r="G24" s="11"/>
    </row>
    <row r="25" spans="1:7">
      <c r="A25" s="11"/>
      <c r="B25" s="11"/>
      <c r="C25" s="11"/>
      <c r="D25" s="11"/>
      <c r="E25" s="11"/>
      <c r="F25" s="11"/>
      <c r="G25" s="11"/>
    </row>
    <row r="26" spans="1:7" ht="90" customHeight="1">
      <c r="A26" s="11"/>
      <c r="B26" s="122" t="s">
        <v>16</v>
      </c>
      <c r="C26" s="122"/>
      <c r="D26" s="122"/>
      <c r="E26" s="122"/>
      <c r="F26" s="122"/>
      <c r="G26" s="11"/>
    </row>
    <row r="27" spans="1:7">
      <c r="A27" s="11"/>
      <c r="B27" s="11"/>
      <c r="C27" s="11"/>
      <c r="D27" s="11"/>
      <c r="E27" s="11"/>
      <c r="F27" s="11"/>
      <c r="G27" s="11"/>
    </row>
  </sheetData>
  <sheetProtection sheet="1" objects="1" scenarios="1" selectLockedCells="1"/>
  <mergeCells count="1">
    <mergeCell ref="B26:F26"/>
  </mergeCells>
  <pageMargins left="0.7" right="0.7" top="0.75" bottom="0.75" header="0.3" footer="0.3"/>
  <pageSetup paperSize="9"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5E033-E6F0-BB48-90FD-B1958C83E2F4}">
  <dimension ref="A1:P42"/>
  <sheetViews>
    <sheetView zoomScale="89" zoomScaleNormal="100" workbookViewId="0">
      <selection activeCell="C5" sqref="C5"/>
    </sheetView>
  </sheetViews>
  <sheetFormatPr defaultColWidth="10.875" defaultRowHeight="15"/>
  <cols>
    <col min="1" max="1" width="10.375" style="3" customWidth="1"/>
    <col min="2" max="2" width="23.125" style="4" customWidth="1"/>
    <col min="3" max="15" width="15.375" style="3" customWidth="1"/>
    <col min="16" max="16" width="10.375" style="3" customWidth="1"/>
    <col min="17" max="16384" width="10.875" style="3"/>
  </cols>
  <sheetData>
    <row r="1" spans="1:16" ht="50.1" customHeight="1">
      <c r="A1" s="5"/>
      <c r="B1" s="22" t="s">
        <v>113</v>
      </c>
      <c r="C1" s="5"/>
      <c r="D1" s="5"/>
      <c r="E1" s="5"/>
      <c r="F1" s="5"/>
      <c r="G1" s="5"/>
      <c r="H1" s="5"/>
      <c r="I1" s="5"/>
      <c r="J1" s="5"/>
      <c r="K1" s="5"/>
      <c r="L1" s="5"/>
      <c r="M1" s="5"/>
      <c r="N1" s="5"/>
      <c r="O1" s="5"/>
      <c r="P1" s="5"/>
    </row>
    <row r="2" spans="1:16" ht="18">
      <c r="A2" s="5"/>
      <c r="C2" s="9"/>
      <c r="D2" s="9"/>
      <c r="E2" s="9"/>
      <c r="F2" s="9"/>
      <c r="G2" s="9"/>
      <c r="H2" s="9"/>
      <c r="I2" s="9"/>
      <c r="J2" s="9"/>
      <c r="K2" s="9"/>
      <c r="L2" s="9"/>
      <c r="M2" s="9"/>
      <c r="N2" s="9"/>
      <c r="O2" s="9"/>
      <c r="P2" s="5"/>
    </row>
    <row r="3" spans="1:16" ht="15.95" thickBot="1">
      <c r="A3" s="5"/>
      <c r="B3" s="6"/>
      <c r="C3" s="5"/>
      <c r="D3" s="5"/>
      <c r="E3" s="5"/>
      <c r="F3" s="5"/>
      <c r="G3" s="5"/>
      <c r="H3" s="5"/>
      <c r="I3" s="5"/>
      <c r="J3" s="5"/>
      <c r="K3" s="5"/>
      <c r="L3" s="5"/>
      <c r="M3" s="5"/>
      <c r="N3" s="5"/>
      <c r="O3" s="5"/>
      <c r="P3" s="5"/>
    </row>
    <row r="4" spans="1:16" ht="15.95">
      <c r="A4" s="5"/>
      <c r="B4" s="56" t="s">
        <v>114</v>
      </c>
      <c r="C4" s="73" t="s">
        <v>18</v>
      </c>
      <c r="D4" s="73" t="s">
        <v>35</v>
      </c>
      <c r="E4" s="73" t="s">
        <v>20</v>
      </c>
      <c r="F4" s="73" t="s">
        <v>21</v>
      </c>
      <c r="G4" s="73" t="s">
        <v>22</v>
      </c>
      <c r="H4" s="73" t="s">
        <v>23</v>
      </c>
      <c r="I4" s="73" t="s">
        <v>36</v>
      </c>
      <c r="J4" s="73" t="s">
        <v>37</v>
      </c>
      <c r="K4" s="73" t="s">
        <v>38</v>
      </c>
      <c r="L4" s="73" t="s">
        <v>39</v>
      </c>
      <c r="M4" s="73" t="s">
        <v>40</v>
      </c>
      <c r="N4" s="73" t="s">
        <v>41</v>
      </c>
      <c r="O4" s="74" t="s">
        <v>115</v>
      </c>
      <c r="P4" s="5"/>
    </row>
    <row r="5" spans="1:16" ht="32.1">
      <c r="A5" s="5"/>
      <c r="B5" s="57" t="s">
        <v>116</v>
      </c>
      <c r="C5" s="109">
        <v>0</v>
      </c>
      <c r="D5" s="63">
        <f>C38</f>
        <v>0</v>
      </c>
      <c r="E5" s="63">
        <f t="shared" ref="E5:N5" si="0">D38</f>
        <v>0</v>
      </c>
      <c r="F5" s="63">
        <f t="shared" si="0"/>
        <v>0</v>
      </c>
      <c r="G5" s="63">
        <f t="shared" si="0"/>
        <v>0</v>
      </c>
      <c r="H5" s="63">
        <f t="shared" si="0"/>
        <v>0</v>
      </c>
      <c r="I5" s="63">
        <f t="shared" si="0"/>
        <v>0</v>
      </c>
      <c r="J5" s="63">
        <f t="shared" si="0"/>
        <v>0</v>
      </c>
      <c r="K5" s="63">
        <f t="shared" si="0"/>
        <v>0</v>
      </c>
      <c r="L5" s="63">
        <f t="shared" si="0"/>
        <v>0</v>
      </c>
      <c r="M5" s="63">
        <f t="shared" si="0"/>
        <v>0</v>
      </c>
      <c r="N5" s="63">
        <f t="shared" si="0"/>
        <v>0</v>
      </c>
      <c r="O5" s="64">
        <f>SUM(C5:N5)</f>
        <v>0</v>
      </c>
      <c r="P5" s="5"/>
    </row>
    <row r="6" spans="1:16" ht="15.95">
      <c r="A6" s="5"/>
      <c r="B6" s="58" t="s">
        <v>117</v>
      </c>
      <c r="C6" s="76"/>
      <c r="D6" s="76"/>
      <c r="E6" s="76"/>
      <c r="F6" s="76"/>
      <c r="G6" s="76"/>
      <c r="H6" s="76"/>
      <c r="I6" s="76"/>
      <c r="J6" s="76"/>
      <c r="K6" s="76"/>
      <c r="L6" s="76"/>
      <c r="M6" s="76"/>
      <c r="N6" s="76"/>
      <c r="O6" s="69"/>
      <c r="P6" s="5"/>
    </row>
    <row r="7" spans="1:16" ht="15.95">
      <c r="A7" s="5"/>
      <c r="B7" s="59" t="s">
        <v>118</v>
      </c>
      <c r="C7" s="101"/>
      <c r="D7" s="101"/>
      <c r="E7" s="101"/>
      <c r="F7" s="101"/>
      <c r="G7" s="101"/>
      <c r="H7" s="101"/>
      <c r="I7" s="101"/>
      <c r="J7" s="101"/>
      <c r="K7" s="101"/>
      <c r="L7" s="101"/>
      <c r="M7" s="101"/>
      <c r="N7" s="101"/>
      <c r="O7" s="70">
        <f>SUM(C7:N7)</f>
        <v>0</v>
      </c>
      <c r="P7" s="5"/>
    </row>
    <row r="8" spans="1:16" ht="15.95">
      <c r="A8" s="5"/>
      <c r="B8" s="59" t="s">
        <v>119</v>
      </c>
      <c r="C8" s="7"/>
      <c r="D8" s="7"/>
      <c r="E8" s="7"/>
      <c r="F8" s="7"/>
      <c r="G8" s="7"/>
      <c r="H8" s="7"/>
      <c r="I8" s="7"/>
      <c r="J8" s="7"/>
      <c r="K8" s="7"/>
      <c r="L8" s="7"/>
      <c r="M8" s="7"/>
      <c r="N8" s="7"/>
      <c r="O8" s="71">
        <f t="shared" ref="O8:O38" si="1">SUM(C8:N8)</f>
        <v>0</v>
      </c>
      <c r="P8" s="5"/>
    </row>
    <row r="9" spans="1:16" ht="15.95">
      <c r="A9" s="5"/>
      <c r="B9" s="59" t="s">
        <v>120</v>
      </c>
      <c r="C9" s="102"/>
      <c r="D9" s="102"/>
      <c r="E9" s="102"/>
      <c r="F9" s="102"/>
      <c r="G9" s="102"/>
      <c r="H9" s="102"/>
      <c r="I9" s="102"/>
      <c r="J9" s="102"/>
      <c r="K9" s="102"/>
      <c r="L9" s="102"/>
      <c r="M9" s="102"/>
      <c r="N9" s="102"/>
      <c r="O9" s="71">
        <f t="shared" si="1"/>
        <v>0</v>
      </c>
      <c r="P9" s="5"/>
    </row>
    <row r="10" spans="1:16" ht="15.95">
      <c r="A10" s="5"/>
      <c r="B10" s="59" t="s">
        <v>121</v>
      </c>
      <c r="C10" s="7"/>
      <c r="D10" s="7"/>
      <c r="E10" s="7"/>
      <c r="F10" s="7"/>
      <c r="G10" s="7"/>
      <c r="H10" s="7"/>
      <c r="I10" s="7"/>
      <c r="J10" s="7"/>
      <c r="K10" s="7"/>
      <c r="L10" s="7"/>
      <c r="M10" s="7"/>
      <c r="N10" s="7"/>
      <c r="O10" s="71">
        <f t="shared" si="1"/>
        <v>0</v>
      </c>
      <c r="P10" s="5"/>
    </row>
    <row r="11" spans="1:16" ht="15.95">
      <c r="A11" s="5"/>
      <c r="B11" s="59" t="s">
        <v>122</v>
      </c>
      <c r="C11" s="103"/>
      <c r="D11" s="103"/>
      <c r="E11" s="103"/>
      <c r="F11" s="103"/>
      <c r="G11" s="103"/>
      <c r="H11" s="103"/>
      <c r="I11" s="103"/>
      <c r="J11" s="103"/>
      <c r="K11" s="103"/>
      <c r="L11" s="103"/>
      <c r="M11" s="103"/>
      <c r="N11" s="103"/>
      <c r="O11" s="72">
        <f t="shared" si="1"/>
        <v>0</v>
      </c>
      <c r="P11" s="5"/>
    </row>
    <row r="12" spans="1:16" ht="15.95">
      <c r="A12" s="5"/>
      <c r="B12" s="60" t="s">
        <v>123</v>
      </c>
      <c r="C12" s="63">
        <f>SUM(C7:C11)</f>
        <v>0</v>
      </c>
      <c r="D12" s="63">
        <f t="shared" ref="D12:N12" si="2">SUM(D7:D11)</f>
        <v>0</v>
      </c>
      <c r="E12" s="63">
        <f t="shared" si="2"/>
        <v>0</v>
      </c>
      <c r="F12" s="63">
        <f t="shared" si="2"/>
        <v>0</v>
      </c>
      <c r="G12" s="63">
        <f t="shared" si="2"/>
        <v>0</v>
      </c>
      <c r="H12" s="63">
        <f t="shared" si="2"/>
        <v>0</v>
      </c>
      <c r="I12" s="63">
        <f t="shared" si="2"/>
        <v>0</v>
      </c>
      <c r="J12" s="63">
        <f t="shared" si="2"/>
        <v>0</v>
      </c>
      <c r="K12" s="63">
        <f t="shared" si="2"/>
        <v>0</v>
      </c>
      <c r="L12" s="63">
        <f t="shared" si="2"/>
        <v>0</v>
      </c>
      <c r="M12" s="63">
        <f t="shared" si="2"/>
        <v>0</v>
      </c>
      <c r="N12" s="63">
        <f t="shared" si="2"/>
        <v>0</v>
      </c>
      <c r="O12" s="64">
        <f t="shared" si="1"/>
        <v>0</v>
      </c>
      <c r="P12" s="5"/>
    </row>
    <row r="13" spans="1:16" ht="15.95">
      <c r="A13" s="5"/>
      <c r="B13" s="58" t="s">
        <v>124</v>
      </c>
      <c r="C13" s="75"/>
      <c r="D13" s="75"/>
      <c r="E13" s="75"/>
      <c r="F13" s="75"/>
      <c r="G13" s="75"/>
      <c r="H13" s="75"/>
      <c r="I13" s="75"/>
      <c r="J13" s="75"/>
      <c r="K13" s="75"/>
      <c r="L13" s="75"/>
      <c r="M13" s="75"/>
      <c r="N13" s="75"/>
      <c r="O13" s="69"/>
      <c r="P13" s="5"/>
    </row>
    <row r="14" spans="1:16" ht="15.95">
      <c r="A14" s="5"/>
      <c r="B14" s="59" t="s">
        <v>125</v>
      </c>
      <c r="C14" s="104"/>
      <c r="D14" s="104"/>
      <c r="E14" s="104"/>
      <c r="F14" s="104"/>
      <c r="G14" s="104"/>
      <c r="H14" s="104"/>
      <c r="I14" s="104"/>
      <c r="J14" s="104"/>
      <c r="K14" s="104"/>
      <c r="L14" s="104"/>
      <c r="M14" s="104"/>
      <c r="N14" s="104"/>
      <c r="O14" s="70">
        <f t="shared" si="1"/>
        <v>0</v>
      </c>
      <c r="P14" s="5"/>
    </row>
    <row r="15" spans="1:16" ht="15.95">
      <c r="A15" s="5"/>
      <c r="B15" s="59" t="s">
        <v>5</v>
      </c>
      <c r="C15" s="7"/>
      <c r="D15" s="7"/>
      <c r="E15" s="7"/>
      <c r="F15" s="7"/>
      <c r="G15" s="7"/>
      <c r="H15" s="7"/>
      <c r="I15" s="7"/>
      <c r="J15" s="7"/>
      <c r="K15" s="7"/>
      <c r="L15" s="7"/>
      <c r="M15" s="7"/>
      <c r="N15" s="7"/>
      <c r="O15" s="71">
        <f t="shared" si="1"/>
        <v>0</v>
      </c>
      <c r="P15" s="5"/>
    </row>
    <row r="16" spans="1:16" ht="15.95">
      <c r="A16" s="5"/>
      <c r="B16" s="59" t="s">
        <v>126</v>
      </c>
      <c r="C16" s="102"/>
      <c r="D16" s="102"/>
      <c r="E16" s="102"/>
      <c r="F16" s="102"/>
      <c r="G16" s="102"/>
      <c r="H16" s="102"/>
      <c r="I16" s="102"/>
      <c r="J16" s="102"/>
      <c r="K16" s="102"/>
      <c r="L16" s="102"/>
      <c r="M16" s="102"/>
      <c r="N16" s="102"/>
      <c r="O16" s="71">
        <f t="shared" si="1"/>
        <v>0</v>
      </c>
      <c r="P16" s="5"/>
    </row>
    <row r="17" spans="1:16" ht="15.95">
      <c r="A17" s="5"/>
      <c r="B17" s="59" t="s">
        <v>127</v>
      </c>
      <c r="C17" s="7"/>
      <c r="D17" s="7"/>
      <c r="E17" s="7"/>
      <c r="F17" s="7"/>
      <c r="G17" s="7"/>
      <c r="H17" s="7"/>
      <c r="I17" s="7"/>
      <c r="J17" s="7"/>
      <c r="K17" s="7"/>
      <c r="L17" s="7"/>
      <c r="M17" s="7"/>
      <c r="N17" s="7"/>
      <c r="O17" s="71">
        <f t="shared" si="1"/>
        <v>0</v>
      </c>
      <c r="P17" s="5"/>
    </row>
    <row r="18" spans="1:16" ht="15.95">
      <c r="A18" s="5"/>
      <c r="B18" s="59" t="s">
        <v>128</v>
      </c>
      <c r="C18" s="102"/>
      <c r="D18" s="102"/>
      <c r="E18" s="102"/>
      <c r="F18" s="102"/>
      <c r="G18" s="102"/>
      <c r="H18" s="102"/>
      <c r="I18" s="102"/>
      <c r="J18" s="102"/>
      <c r="K18" s="102"/>
      <c r="L18" s="102"/>
      <c r="M18" s="102"/>
      <c r="N18" s="102"/>
      <c r="O18" s="71">
        <f t="shared" si="1"/>
        <v>0</v>
      </c>
      <c r="P18" s="5"/>
    </row>
    <row r="19" spans="1:16" ht="15.95">
      <c r="A19" s="5"/>
      <c r="B19" s="59" t="s">
        <v>52</v>
      </c>
      <c r="C19" s="7"/>
      <c r="D19" s="7"/>
      <c r="E19" s="7"/>
      <c r="F19" s="7"/>
      <c r="G19" s="7"/>
      <c r="H19" s="7"/>
      <c r="I19" s="7"/>
      <c r="J19" s="7"/>
      <c r="K19" s="7"/>
      <c r="L19" s="7"/>
      <c r="M19" s="7"/>
      <c r="N19" s="7"/>
      <c r="O19" s="71">
        <f t="shared" si="1"/>
        <v>0</v>
      </c>
      <c r="P19" s="5"/>
    </row>
    <row r="20" spans="1:16" ht="15.95">
      <c r="A20" s="5"/>
      <c r="B20" s="59" t="s">
        <v>129</v>
      </c>
      <c r="C20" s="102"/>
      <c r="D20" s="102"/>
      <c r="E20" s="102"/>
      <c r="F20" s="102"/>
      <c r="G20" s="102"/>
      <c r="H20" s="102"/>
      <c r="I20" s="102"/>
      <c r="J20" s="102"/>
      <c r="K20" s="102"/>
      <c r="L20" s="102"/>
      <c r="M20" s="102"/>
      <c r="N20" s="102"/>
      <c r="O20" s="71">
        <f t="shared" si="1"/>
        <v>0</v>
      </c>
      <c r="P20" s="5"/>
    </row>
    <row r="21" spans="1:16" ht="15.95">
      <c r="A21" s="5"/>
      <c r="B21" s="59" t="s">
        <v>74</v>
      </c>
      <c r="C21" s="7"/>
      <c r="D21" s="7"/>
      <c r="E21" s="7"/>
      <c r="F21" s="7"/>
      <c r="G21" s="7"/>
      <c r="H21" s="7"/>
      <c r="I21" s="7"/>
      <c r="J21" s="7"/>
      <c r="K21" s="7"/>
      <c r="L21" s="7"/>
      <c r="M21" s="7"/>
      <c r="N21" s="7"/>
      <c r="O21" s="71">
        <f t="shared" si="1"/>
        <v>0</v>
      </c>
      <c r="P21" s="5"/>
    </row>
    <row r="22" spans="1:16" ht="15.95">
      <c r="A22" s="5"/>
      <c r="B22" s="59" t="s">
        <v>130</v>
      </c>
      <c r="C22" s="102"/>
      <c r="D22" s="102"/>
      <c r="E22" s="102"/>
      <c r="F22" s="102"/>
      <c r="G22" s="102"/>
      <c r="H22" s="102"/>
      <c r="I22" s="102"/>
      <c r="J22" s="102"/>
      <c r="K22" s="102"/>
      <c r="L22" s="102"/>
      <c r="M22" s="102"/>
      <c r="N22" s="102"/>
      <c r="O22" s="71">
        <f t="shared" si="1"/>
        <v>0</v>
      </c>
      <c r="P22" s="5"/>
    </row>
    <row r="23" spans="1:16" ht="15.95">
      <c r="A23" s="5"/>
      <c r="B23" s="59" t="s">
        <v>131</v>
      </c>
      <c r="C23" s="7"/>
      <c r="D23" s="7"/>
      <c r="E23" s="7"/>
      <c r="F23" s="7"/>
      <c r="G23" s="7"/>
      <c r="H23" s="7"/>
      <c r="I23" s="7"/>
      <c r="J23" s="7"/>
      <c r="K23" s="7"/>
      <c r="L23" s="7"/>
      <c r="M23" s="7"/>
      <c r="N23" s="7"/>
      <c r="O23" s="71">
        <f t="shared" si="1"/>
        <v>0</v>
      </c>
      <c r="P23" s="5"/>
    </row>
    <row r="24" spans="1:16" ht="15.95">
      <c r="A24" s="5"/>
      <c r="B24" s="59" t="s">
        <v>132</v>
      </c>
      <c r="C24" s="102"/>
      <c r="D24" s="102"/>
      <c r="E24" s="102"/>
      <c r="F24" s="102"/>
      <c r="G24" s="102"/>
      <c r="H24" s="102"/>
      <c r="I24" s="102"/>
      <c r="J24" s="102"/>
      <c r="K24" s="102"/>
      <c r="L24" s="102"/>
      <c r="M24" s="102"/>
      <c r="N24" s="102"/>
      <c r="O24" s="71">
        <f t="shared" si="1"/>
        <v>0</v>
      </c>
      <c r="P24" s="5"/>
    </row>
    <row r="25" spans="1:16" ht="15.95">
      <c r="A25" s="5"/>
      <c r="B25" s="59" t="s">
        <v>8</v>
      </c>
      <c r="C25" s="7"/>
      <c r="D25" s="7"/>
      <c r="E25" s="7"/>
      <c r="F25" s="7"/>
      <c r="G25" s="7"/>
      <c r="H25" s="7"/>
      <c r="I25" s="7"/>
      <c r="J25" s="7"/>
      <c r="K25" s="7"/>
      <c r="L25" s="7"/>
      <c r="M25" s="7"/>
      <c r="N25" s="7"/>
      <c r="O25" s="71">
        <f t="shared" si="1"/>
        <v>0</v>
      </c>
      <c r="P25" s="5"/>
    </row>
    <row r="26" spans="1:16" ht="15.95">
      <c r="A26" s="5"/>
      <c r="B26" s="59" t="s">
        <v>50</v>
      </c>
      <c r="C26" s="102"/>
      <c r="D26" s="102"/>
      <c r="E26" s="102"/>
      <c r="F26" s="102"/>
      <c r="G26" s="102"/>
      <c r="H26" s="102"/>
      <c r="I26" s="102"/>
      <c r="J26" s="102"/>
      <c r="K26" s="102"/>
      <c r="L26" s="102"/>
      <c r="M26" s="102"/>
      <c r="N26" s="102"/>
      <c r="O26" s="71">
        <f t="shared" si="1"/>
        <v>0</v>
      </c>
      <c r="P26" s="5"/>
    </row>
    <row r="27" spans="1:16" ht="15.95">
      <c r="A27" s="5"/>
      <c r="B27" s="59" t="s">
        <v>133</v>
      </c>
      <c r="C27" s="7"/>
      <c r="D27" s="7"/>
      <c r="E27" s="7"/>
      <c r="F27" s="7"/>
      <c r="G27" s="7"/>
      <c r="H27" s="7"/>
      <c r="I27" s="7"/>
      <c r="J27" s="7"/>
      <c r="K27" s="7"/>
      <c r="L27" s="7"/>
      <c r="M27" s="7"/>
      <c r="N27" s="7"/>
      <c r="O27" s="71">
        <f t="shared" si="1"/>
        <v>0</v>
      </c>
      <c r="P27" s="5"/>
    </row>
    <row r="28" spans="1:16" ht="15.95">
      <c r="A28" s="5"/>
      <c r="B28" s="59" t="s">
        <v>134</v>
      </c>
      <c r="C28" s="102"/>
      <c r="D28" s="102"/>
      <c r="E28" s="102"/>
      <c r="F28" s="102"/>
      <c r="G28" s="102"/>
      <c r="H28" s="102"/>
      <c r="I28" s="102"/>
      <c r="J28" s="102"/>
      <c r="K28" s="102"/>
      <c r="L28" s="102"/>
      <c r="M28" s="102"/>
      <c r="N28" s="102"/>
      <c r="O28" s="71">
        <f t="shared" si="1"/>
        <v>0</v>
      </c>
      <c r="P28" s="5"/>
    </row>
    <row r="29" spans="1:16" ht="15.95">
      <c r="A29" s="5"/>
      <c r="B29" s="59" t="s">
        <v>135</v>
      </c>
      <c r="C29" s="7"/>
      <c r="D29" s="7"/>
      <c r="E29" s="7"/>
      <c r="F29" s="7"/>
      <c r="G29" s="7"/>
      <c r="H29" s="7"/>
      <c r="I29" s="7"/>
      <c r="J29" s="7"/>
      <c r="K29" s="7"/>
      <c r="L29" s="7"/>
      <c r="M29" s="7"/>
      <c r="N29" s="7"/>
      <c r="O29" s="71">
        <f t="shared" si="1"/>
        <v>0</v>
      </c>
      <c r="P29" s="5"/>
    </row>
    <row r="30" spans="1:16" ht="15.95">
      <c r="A30" s="5"/>
      <c r="B30" s="59" t="s">
        <v>136</v>
      </c>
      <c r="C30" s="102"/>
      <c r="D30" s="102"/>
      <c r="E30" s="102"/>
      <c r="F30" s="102"/>
      <c r="G30" s="102"/>
      <c r="H30" s="102"/>
      <c r="I30" s="102"/>
      <c r="J30" s="102"/>
      <c r="K30" s="102"/>
      <c r="L30" s="102"/>
      <c r="M30" s="102"/>
      <c r="N30" s="102"/>
      <c r="O30" s="71">
        <f t="shared" si="1"/>
        <v>0</v>
      </c>
      <c r="P30" s="5"/>
    </row>
    <row r="31" spans="1:16" ht="15.95">
      <c r="A31" s="5"/>
      <c r="B31" s="59" t="s">
        <v>137</v>
      </c>
      <c r="C31" s="7"/>
      <c r="D31" s="7"/>
      <c r="E31" s="7"/>
      <c r="F31" s="7"/>
      <c r="G31" s="7"/>
      <c r="H31" s="7"/>
      <c r="I31" s="7"/>
      <c r="J31" s="7"/>
      <c r="K31" s="7"/>
      <c r="L31" s="7"/>
      <c r="M31" s="7"/>
      <c r="N31" s="7"/>
      <c r="O31" s="71">
        <f t="shared" si="1"/>
        <v>0</v>
      </c>
      <c r="P31" s="5"/>
    </row>
    <row r="32" spans="1:16" ht="15.95">
      <c r="A32" s="5"/>
      <c r="B32" s="59" t="s">
        <v>138</v>
      </c>
      <c r="C32" s="102"/>
      <c r="D32" s="102"/>
      <c r="E32" s="102"/>
      <c r="F32" s="102"/>
      <c r="G32" s="102"/>
      <c r="H32" s="102"/>
      <c r="I32" s="102"/>
      <c r="J32" s="102"/>
      <c r="K32" s="102"/>
      <c r="L32" s="102"/>
      <c r="M32" s="102"/>
      <c r="N32" s="102"/>
      <c r="O32" s="71">
        <f t="shared" si="1"/>
        <v>0</v>
      </c>
      <c r="P32" s="5"/>
    </row>
    <row r="33" spans="1:16" ht="15.95">
      <c r="A33" s="5"/>
      <c r="B33" s="59" t="s">
        <v>139</v>
      </c>
      <c r="C33" s="7"/>
      <c r="D33" s="7"/>
      <c r="E33" s="7"/>
      <c r="F33" s="7"/>
      <c r="G33" s="7"/>
      <c r="H33" s="7"/>
      <c r="I33" s="7"/>
      <c r="J33" s="7"/>
      <c r="K33" s="7"/>
      <c r="L33" s="7"/>
      <c r="M33" s="7"/>
      <c r="N33" s="7"/>
      <c r="O33" s="71">
        <f t="shared" si="1"/>
        <v>0</v>
      </c>
      <c r="P33" s="5"/>
    </row>
    <row r="34" spans="1:16" ht="15.95">
      <c r="A34" s="5"/>
      <c r="B34" s="59" t="s">
        <v>140</v>
      </c>
      <c r="C34" s="102"/>
      <c r="D34" s="102"/>
      <c r="E34" s="102"/>
      <c r="F34" s="102"/>
      <c r="G34" s="102"/>
      <c r="H34" s="102"/>
      <c r="I34" s="102"/>
      <c r="J34" s="102"/>
      <c r="K34" s="102"/>
      <c r="L34" s="102"/>
      <c r="M34" s="102"/>
      <c r="N34" s="102"/>
      <c r="O34" s="71">
        <f t="shared" si="1"/>
        <v>0</v>
      </c>
      <c r="P34" s="5"/>
    </row>
    <row r="35" spans="1:16" ht="15.95">
      <c r="A35" s="5"/>
      <c r="B35" s="59" t="s">
        <v>141</v>
      </c>
      <c r="C35" s="8"/>
      <c r="D35" s="8"/>
      <c r="E35" s="8"/>
      <c r="F35" s="8"/>
      <c r="G35" s="8"/>
      <c r="H35" s="8"/>
      <c r="I35" s="8"/>
      <c r="J35" s="8"/>
      <c r="K35" s="8"/>
      <c r="L35" s="8"/>
      <c r="M35" s="8"/>
      <c r="N35" s="8"/>
      <c r="O35" s="72">
        <f t="shared" si="1"/>
        <v>0</v>
      </c>
      <c r="P35" s="5"/>
    </row>
    <row r="36" spans="1:16" ht="15.95">
      <c r="A36" s="5"/>
      <c r="B36" s="60" t="s">
        <v>142</v>
      </c>
      <c r="C36" s="63">
        <f>SUM(C14:C35)</f>
        <v>0</v>
      </c>
      <c r="D36" s="63">
        <f t="shared" ref="D36:N36" si="3">SUM(D14:D35)</f>
        <v>0</v>
      </c>
      <c r="E36" s="63">
        <f t="shared" si="3"/>
        <v>0</v>
      </c>
      <c r="F36" s="63">
        <f t="shared" si="3"/>
        <v>0</v>
      </c>
      <c r="G36" s="63">
        <f t="shared" si="3"/>
        <v>0</v>
      </c>
      <c r="H36" s="63">
        <f t="shared" si="3"/>
        <v>0</v>
      </c>
      <c r="I36" s="63">
        <f t="shared" si="3"/>
        <v>0</v>
      </c>
      <c r="J36" s="63">
        <f t="shared" si="3"/>
        <v>0</v>
      </c>
      <c r="K36" s="63">
        <f t="shared" si="3"/>
        <v>0</v>
      </c>
      <c r="L36" s="63">
        <f t="shared" si="3"/>
        <v>0</v>
      </c>
      <c r="M36" s="63">
        <f t="shared" si="3"/>
        <v>0</v>
      </c>
      <c r="N36" s="63">
        <f t="shared" si="3"/>
        <v>0</v>
      </c>
      <c r="O36" s="64">
        <f t="shared" si="1"/>
        <v>0</v>
      </c>
      <c r="P36" s="5"/>
    </row>
    <row r="37" spans="1:16" ht="17.100000000000001" thickBot="1">
      <c r="A37" s="5"/>
      <c r="B37" s="61" t="s">
        <v>143</v>
      </c>
      <c r="C37" s="65">
        <f>C12-C36</f>
        <v>0</v>
      </c>
      <c r="D37" s="65">
        <f t="shared" ref="D37:N37" si="4">D12-D36</f>
        <v>0</v>
      </c>
      <c r="E37" s="65">
        <f t="shared" si="4"/>
        <v>0</v>
      </c>
      <c r="F37" s="65">
        <f t="shared" si="4"/>
        <v>0</v>
      </c>
      <c r="G37" s="65">
        <f t="shared" si="4"/>
        <v>0</v>
      </c>
      <c r="H37" s="65">
        <f t="shared" si="4"/>
        <v>0</v>
      </c>
      <c r="I37" s="65">
        <f t="shared" si="4"/>
        <v>0</v>
      </c>
      <c r="J37" s="65">
        <f t="shared" si="4"/>
        <v>0</v>
      </c>
      <c r="K37" s="65">
        <f t="shared" si="4"/>
        <v>0</v>
      </c>
      <c r="L37" s="65">
        <f t="shared" si="4"/>
        <v>0</v>
      </c>
      <c r="M37" s="65">
        <f t="shared" si="4"/>
        <v>0</v>
      </c>
      <c r="N37" s="65">
        <f t="shared" si="4"/>
        <v>0</v>
      </c>
      <c r="O37" s="66">
        <f t="shared" si="1"/>
        <v>0</v>
      </c>
      <c r="P37" s="5"/>
    </row>
    <row r="38" spans="1:16" ht="33.950000000000003" thickTop="1" thickBot="1">
      <c r="A38" s="5"/>
      <c r="B38" s="62" t="s">
        <v>144</v>
      </c>
      <c r="C38" s="67">
        <f>C5+C37</f>
        <v>0</v>
      </c>
      <c r="D38" s="67">
        <f t="shared" ref="D38:N38" si="5">D5+D37</f>
        <v>0</v>
      </c>
      <c r="E38" s="67">
        <f t="shared" si="5"/>
        <v>0</v>
      </c>
      <c r="F38" s="67">
        <f t="shared" si="5"/>
        <v>0</v>
      </c>
      <c r="G38" s="67">
        <f t="shared" si="5"/>
        <v>0</v>
      </c>
      <c r="H38" s="67">
        <f t="shared" si="5"/>
        <v>0</v>
      </c>
      <c r="I38" s="67">
        <f t="shared" si="5"/>
        <v>0</v>
      </c>
      <c r="J38" s="67">
        <f t="shared" si="5"/>
        <v>0</v>
      </c>
      <c r="K38" s="67">
        <f t="shared" si="5"/>
        <v>0</v>
      </c>
      <c r="L38" s="67">
        <f t="shared" si="5"/>
        <v>0</v>
      </c>
      <c r="M38" s="67">
        <f t="shared" si="5"/>
        <v>0</v>
      </c>
      <c r="N38" s="67">
        <f t="shared" si="5"/>
        <v>0</v>
      </c>
      <c r="O38" s="68">
        <f t="shared" si="1"/>
        <v>0</v>
      </c>
      <c r="P38" s="5"/>
    </row>
    <row r="39" spans="1:16">
      <c r="A39" s="5"/>
      <c r="B39" s="6"/>
      <c r="C39" s="5"/>
      <c r="D39" s="5"/>
      <c r="E39" s="5"/>
      <c r="F39" s="5"/>
      <c r="G39" s="5"/>
      <c r="H39" s="5"/>
      <c r="I39" s="5"/>
      <c r="J39" s="5"/>
      <c r="K39" s="5"/>
      <c r="L39" s="5"/>
      <c r="M39" s="5"/>
      <c r="N39" s="5"/>
      <c r="O39" s="5"/>
      <c r="P39" s="5"/>
    </row>
    <row r="40" spans="1:16">
      <c r="A40" s="5"/>
      <c r="B40" s="6"/>
      <c r="C40" s="5"/>
      <c r="D40" s="5"/>
      <c r="E40" s="5"/>
      <c r="F40" s="5"/>
      <c r="G40" s="5"/>
      <c r="H40" s="5"/>
      <c r="I40" s="5"/>
      <c r="J40" s="5"/>
      <c r="K40" s="5"/>
      <c r="L40" s="5"/>
      <c r="M40" s="5"/>
      <c r="N40" s="5"/>
      <c r="O40" s="5"/>
      <c r="P40" s="5"/>
    </row>
    <row r="41" spans="1:16" ht="41.1" customHeight="1">
      <c r="A41" s="5"/>
      <c r="B41" s="122" t="s">
        <v>16</v>
      </c>
      <c r="C41" s="122"/>
      <c r="D41" s="122"/>
      <c r="E41" s="122"/>
      <c r="F41" s="122"/>
      <c r="G41" s="122"/>
      <c r="H41" s="122"/>
      <c r="I41" s="122"/>
      <c r="J41" s="122"/>
      <c r="K41" s="122"/>
      <c r="L41" s="122"/>
      <c r="M41" s="122"/>
      <c r="N41" s="122"/>
      <c r="O41" s="122"/>
      <c r="P41" s="5"/>
    </row>
    <row r="42" spans="1:16">
      <c r="A42" s="5"/>
      <c r="B42" s="6"/>
      <c r="C42" s="5"/>
      <c r="D42" s="5"/>
      <c r="E42" s="5"/>
      <c r="F42" s="5"/>
      <c r="G42" s="5"/>
      <c r="H42" s="5"/>
      <c r="I42" s="5"/>
      <c r="J42" s="5"/>
      <c r="K42" s="5"/>
      <c r="L42" s="5"/>
      <c r="M42" s="5"/>
      <c r="N42" s="5"/>
      <c r="O42" s="5"/>
      <c r="P42" s="5"/>
    </row>
  </sheetData>
  <sheetProtection sheet="1" objects="1" scenarios="1" selectLockedCells="1"/>
  <mergeCells count="1">
    <mergeCell ref="B41:O41"/>
  </mergeCells>
  <pageMargins left="0.7" right="0.7" top="0.75" bottom="0.75" header="0.3" footer="0.3"/>
  <pageSetup paperSize="9" scale="44"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F68AC-A50F-DF49-9751-89E846BCE52C}">
  <dimension ref="A1:E38"/>
  <sheetViews>
    <sheetView zoomScaleNormal="100" workbookViewId="0">
      <selection activeCell="C4" sqref="C4"/>
    </sheetView>
  </sheetViews>
  <sheetFormatPr defaultColWidth="10.875" defaultRowHeight="15.95"/>
  <cols>
    <col min="1" max="1" width="10.125" style="1" customWidth="1"/>
    <col min="2" max="2" width="42.625" style="1" customWidth="1"/>
    <col min="3" max="3" width="22.5" style="1" customWidth="1"/>
    <col min="4" max="4" width="78.625" style="2" customWidth="1"/>
    <col min="5" max="5" width="10.375" style="1" customWidth="1"/>
    <col min="6" max="16384" width="10.875" style="1"/>
  </cols>
  <sheetData>
    <row r="1" spans="1:5" ht="50.1" customHeight="1">
      <c r="A1" s="77"/>
      <c r="B1" s="22" t="s">
        <v>145</v>
      </c>
      <c r="C1" s="77"/>
      <c r="D1" s="78"/>
      <c r="E1" s="77"/>
    </row>
    <row r="2" spans="1:5">
      <c r="A2" s="77"/>
      <c r="B2" s="77"/>
      <c r="C2" s="77"/>
      <c r="D2" s="78"/>
      <c r="E2" s="77"/>
    </row>
    <row r="3" spans="1:5" ht="17.100000000000001" thickBot="1">
      <c r="A3" s="77"/>
      <c r="B3" s="79" t="s">
        <v>146</v>
      </c>
      <c r="C3" s="77"/>
      <c r="D3" s="78"/>
      <c r="E3" s="77"/>
    </row>
    <row r="4" spans="1:5">
      <c r="A4" s="77"/>
      <c r="B4" s="80" t="s">
        <v>147</v>
      </c>
      <c r="C4" s="88"/>
      <c r="D4" s="78"/>
      <c r="E4" s="77"/>
    </row>
    <row r="5" spans="1:5">
      <c r="A5" s="77"/>
      <c r="B5" s="81" t="s">
        <v>148</v>
      </c>
      <c r="C5" s="89"/>
      <c r="D5" s="78"/>
      <c r="E5" s="77"/>
    </row>
    <row r="6" spans="1:5" ht="17.100000000000001">
      <c r="A6" s="77"/>
      <c r="B6" s="81" t="s">
        <v>87</v>
      </c>
      <c r="C6" s="90"/>
      <c r="D6" s="78"/>
      <c r="E6" s="77"/>
    </row>
    <row r="7" spans="1:5">
      <c r="A7" s="77"/>
      <c r="B7" s="81" t="s">
        <v>149</v>
      </c>
      <c r="C7" s="89"/>
      <c r="D7" s="78"/>
      <c r="E7" s="77"/>
    </row>
    <row r="8" spans="1:5">
      <c r="A8" s="77"/>
      <c r="B8" s="81" t="s">
        <v>150</v>
      </c>
      <c r="C8" s="89"/>
      <c r="D8" s="78"/>
      <c r="E8" s="77"/>
    </row>
    <row r="9" spans="1:5">
      <c r="A9" s="77"/>
      <c r="B9" s="81" t="s">
        <v>151</v>
      </c>
      <c r="C9" s="89"/>
      <c r="D9" s="78"/>
      <c r="E9" s="77"/>
    </row>
    <row r="10" spans="1:5">
      <c r="A10" s="77"/>
      <c r="B10" s="81" t="s">
        <v>152</v>
      </c>
      <c r="C10" s="89"/>
      <c r="D10" s="78"/>
      <c r="E10" s="77"/>
    </row>
    <row r="11" spans="1:5">
      <c r="A11" s="77"/>
      <c r="B11" s="81" t="s">
        <v>153</v>
      </c>
      <c r="C11" s="89"/>
      <c r="D11" s="78"/>
      <c r="E11" s="77"/>
    </row>
    <row r="12" spans="1:5">
      <c r="A12" s="77"/>
      <c r="B12" s="81" t="s">
        <v>154</v>
      </c>
      <c r="C12" s="89"/>
      <c r="D12" s="78"/>
      <c r="E12" s="77"/>
    </row>
    <row r="13" spans="1:5">
      <c r="A13" s="77"/>
      <c r="B13" s="81" t="s">
        <v>155</v>
      </c>
      <c r="C13" s="89"/>
      <c r="D13" s="78"/>
      <c r="E13" s="77"/>
    </row>
    <row r="14" spans="1:5">
      <c r="A14" s="77"/>
      <c r="B14" s="81" t="s">
        <v>156</v>
      </c>
      <c r="C14" s="89"/>
      <c r="D14" s="78"/>
      <c r="E14" s="77"/>
    </row>
    <row r="15" spans="1:5">
      <c r="A15" s="77"/>
      <c r="B15" s="81" t="s">
        <v>157</v>
      </c>
      <c r="C15" s="89"/>
      <c r="D15" s="78"/>
      <c r="E15" s="77"/>
    </row>
    <row r="16" spans="1:5">
      <c r="A16" s="77"/>
      <c r="B16" s="81" t="s">
        <v>158</v>
      </c>
      <c r="C16" s="89"/>
      <c r="D16" s="78"/>
      <c r="E16" s="77"/>
    </row>
    <row r="17" spans="1:5" ht="17.100000000000001" thickBot="1">
      <c r="A17" s="77"/>
      <c r="B17" s="82" t="s">
        <v>159</v>
      </c>
      <c r="C17" s="91"/>
      <c r="D17" s="78"/>
      <c r="E17" s="77"/>
    </row>
    <row r="18" spans="1:5">
      <c r="A18" s="77"/>
      <c r="B18" s="77"/>
      <c r="C18" s="77"/>
      <c r="D18" s="78"/>
      <c r="E18" s="77"/>
    </row>
    <row r="19" spans="1:5" ht="17.100000000000001" thickBot="1">
      <c r="A19" s="77"/>
      <c r="B19" s="79" t="s">
        <v>160</v>
      </c>
      <c r="C19" s="77"/>
      <c r="D19" s="78"/>
      <c r="E19" s="77"/>
    </row>
    <row r="20" spans="1:5" ht="105.95" customHeight="1">
      <c r="A20" s="77"/>
      <c r="B20" s="80" t="s">
        <v>161</v>
      </c>
      <c r="C20" s="83" t="e">
        <f>C4/C5</f>
        <v>#DIV/0!</v>
      </c>
      <c r="D20" s="84" t="s">
        <v>162</v>
      </c>
      <c r="E20" s="77"/>
    </row>
    <row r="21" spans="1:5" ht="105.95" customHeight="1" thickBot="1">
      <c r="A21" s="77"/>
      <c r="B21" s="82" t="s">
        <v>163</v>
      </c>
      <c r="C21" s="85" t="e">
        <f>(C4-C6)/C5</f>
        <v>#DIV/0!</v>
      </c>
      <c r="D21" s="86" t="s">
        <v>164</v>
      </c>
      <c r="E21" s="77"/>
    </row>
    <row r="22" spans="1:5">
      <c r="A22" s="77"/>
      <c r="B22" s="77"/>
      <c r="C22" s="77"/>
      <c r="D22" s="78"/>
      <c r="E22" s="77"/>
    </row>
    <row r="23" spans="1:5" ht="17.100000000000001" thickBot="1">
      <c r="A23" s="77"/>
      <c r="B23" s="79" t="s">
        <v>165</v>
      </c>
      <c r="C23" s="77"/>
      <c r="D23" s="78"/>
      <c r="E23" s="77"/>
    </row>
    <row r="24" spans="1:5" ht="105.95" customHeight="1">
      <c r="A24" s="77"/>
      <c r="B24" s="80" t="s">
        <v>166</v>
      </c>
      <c r="C24" s="83" t="e">
        <f>C7/C8</f>
        <v>#DIV/0!</v>
      </c>
      <c r="D24" s="84" t="s">
        <v>167</v>
      </c>
      <c r="E24" s="77"/>
    </row>
    <row r="25" spans="1:5" ht="105.95" customHeight="1" thickBot="1">
      <c r="A25" s="77"/>
      <c r="B25" s="82" t="s">
        <v>168</v>
      </c>
      <c r="C25" s="85" t="e">
        <f>C9/C7</f>
        <v>#DIV/0!</v>
      </c>
      <c r="D25" s="86" t="s">
        <v>169</v>
      </c>
      <c r="E25" s="77"/>
    </row>
    <row r="26" spans="1:5">
      <c r="A26" s="77"/>
      <c r="B26" s="77"/>
      <c r="C26" s="77"/>
      <c r="D26" s="78"/>
      <c r="E26" s="77"/>
    </row>
    <row r="27" spans="1:5" ht="17.100000000000001" thickBot="1">
      <c r="A27" s="77"/>
      <c r="B27" s="79" t="s">
        <v>170</v>
      </c>
      <c r="C27" s="77"/>
      <c r="D27" s="78"/>
      <c r="E27" s="77"/>
    </row>
    <row r="28" spans="1:5" ht="105.95" customHeight="1">
      <c r="A28" s="77"/>
      <c r="B28" s="80" t="s">
        <v>171</v>
      </c>
      <c r="C28" s="83" t="e">
        <f>365*(C10/C11)</f>
        <v>#DIV/0!</v>
      </c>
      <c r="D28" s="84" t="s">
        <v>172</v>
      </c>
      <c r="E28" s="77"/>
    </row>
    <row r="29" spans="1:5" ht="105.95" customHeight="1" thickBot="1">
      <c r="A29" s="77"/>
      <c r="B29" s="82" t="s">
        <v>173</v>
      </c>
      <c r="C29" s="85" t="e">
        <f>C12/C13</f>
        <v>#DIV/0!</v>
      </c>
      <c r="D29" s="86" t="s">
        <v>174</v>
      </c>
      <c r="E29" s="77"/>
    </row>
    <row r="30" spans="1:5">
      <c r="A30" s="77"/>
      <c r="B30" s="77"/>
      <c r="C30" s="77"/>
      <c r="D30" s="78"/>
      <c r="E30" s="77"/>
    </row>
    <row r="31" spans="1:5" ht="17.100000000000001" thickBot="1">
      <c r="A31" s="77"/>
      <c r="B31" s="79" t="s">
        <v>175</v>
      </c>
      <c r="C31" s="77"/>
      <c r="D31" s="78"/>
      <c r="E31" s="77"/>
    </row>
    <row r="32" spans="1:5" ht="105.95" customHeight="1">
      <c r="A32" s="77"/>
      <c r="B32" s="80" t="s">
        <v>176</v>
      </c>
      <c r="C32" s="83" t="e">
        <f>100*((C14-C15)/C15)</f>
        <v>#DIV/0!</v>
      </c>
      <c r="D32" s="123" t="s">
        <v>177</v>
      </c>
      <c r="E32" s="77"/>
    </row>
    <row r="33" spans="1:5" ht="105.95" customHeight="1">
      <c r="A33" s="77"/>
      <c r="B33" s="81" t="s">
        <v>178</v>
      </c>
      <c r="C33" s="87" t="e">
        <f>100*((C14-C15)/C14)</f>
        <v>#DIV/0!</v>
      </c>
      <c r="D33" s="124"/>
      <c r="E33" s="77"/>
    </row>
    <row r="34" spans="1:5" ht="105.95" customHeight="1" thickBot="1">
      <c r="A34" s="77"/>
      <c r="B34" s="82" t="s">
        <v>179</v>
      </c>
      <c r="C34" s="85" t="e">
        <f>100*(C16/C17)</f>
        <v>#DIV/0!</v>
      </c>
      <c r="D34" s="86" t="s">
        <v>180</v>
      </c>
      <c r="E34" s="77"/>
    </row>
    <row r="35" spans="1:5">
      <c r="A35" s="77"/>
      <c r="B35" s="77"/>
      <c r="C35" s="77"/>
      <c r="D35" s="78"/>
      <c r="E35" s="77"/>
    </row>
    <row r="36" spans="1:5">
      <c r="A36" s="77"/>
      <c r="B36" s="77"/>
      <c r="C36" s="77"/>
      <c r="D36" s="78"/>
      <c r="E36" s="77"/>
    </row>
    <row r="37" spans="1:5" ht="90" customHeight="1">
      <c r="A37" s="77"/>
      <c r="B37" s="122" t="s">
        <v>16</v>
      </c>
      <c r="C37" s="122"/>
      <c r="D37" s="122"/>
      <c r="E37" s="77"/>
    </row>
    <row r="38" spans="1:5">
      <c r="A38" s="77"/>
      <c r="B38" s="77"/>
      <c r="C38" s="77"/>
      <c r="D38" s="78"/>
      <c r="E38" s="77"/>
    </row>
  </sheetData>
  <sheetProtection sheet="1" objects="1" scenarios="1" selectLockedCells="1"/>
  <mergeCells count="2">
    <mergeCell ref="D32:D33"/>
    <mergeCell ref="B37:D37"/>
  </mergeCells>
  <pageMargins left="0.7" right="0.7" top="0.75" bottom="0.75" header="0.3" footer="0.3"/>
  <pageSetup paperSize="9"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BE39-32D6-734C-AA1F-D66537C5869A}">
  <dimension ref="A1:E17"/>
  <sheetViews>
    <sheetView zoomScaleNormal="100" workbookViewId="0">
      <selection activeCell="C5" sqref="C5"/>
    </sheetView>
  </sheetViews>
  <sheetFormatPr defaultColWidth="10.875" defaultRowHeight="15.95"/>
  <cols>
    <col min="1" max="1" width="10.375" style="1" customWidth="1"/>
    <col min="2" max="2" width="20.875" style="1" bestFit="1" customWidth="1"/>
    <col min="3" max="3" width="11.875" style="1" bestFit="1" customWidth="1"/>
    <col min="4" max="4" width="52.625" style="1" customWidth="1"/>
    <col min="5" max="5" width="10.375" style="1" customWidth="1"/>
    <col min="6" max="6" width="44" style="1" customWidth="1"/>
    <col min="7" max="16384" width="10.875" style="1"/>
  </cols>
  <sheetData>
    <row r="1" spans="1:5" ht="50.1" customHeight="1">
      <c r="A1" s="77"/>
      <c r="B1" s="22" t="s">
        <v>181</v>
      </c>
      <c r="C1" s="77"/>
      <c r="D1" s="77"/>
      <c r="E1" s="77"/>
    </row>
    <row r="2" spans="1:5">
      <c r="A2" s="77"/>
      <c r="B2" s="77"/>
      <c r="C2" s="77"/>
      <c r="D2" s="77"/>
      <c r="E2" s="77"/>
    </row>
    <row r="3" spans="1:5">
      <c r="A3" s="77"/>
      <c r="B3" s="77"/>
      <c r="C3" s="77"/>
      <c r="D3" s="77"/>
      <c r="E3" s="77"/>
    </row>
    <row r="4" spans="1:5" ht="17.100000000000001" thickBot="1">
      <c r="A4" s="77"/>
      <c r="B4" s="79" t="s">
        <v>182</v>
      </c>
      <c r="C4" s="77"/>
      <c r="D4" s="77"/>
      <c r="E4" s="77"/>
    </row>
    <row r="5" spans="1:5">
      <c r="A5" s="77"/>
      <c r="B5" s="80" t="s">
        <v>183</v>
      </c>
      <c r="C5" s="98"/>
      <c r="D5" s="77"/>
      <c r="E5" s="77"/>
    </row>
    <row r="6" spans="1:5">
      <c r="A6" s="77"/>
      <c r="B6" s="81" t="s">
        <v>184</v>
      </c>
      <c r="C6" s="99"/>
      <c r="D6" s="77"/>
      <c r="E6" s="77"/>
    </row>
    <row r="7" spans="1:5">
      <c r="A7" s="77"/>
      <c r="B7" s="81" t="s">
        <v>185</v>
      </c>
      <c r="C7" s="99"/>
      <c r="D7" s="77"/>
      <c r="E7" s="77"/>
    </row>
    <row r="8" spans="1:5" ht="17.100000000000001" thickBot="1">
      <c r="A8" s="77"/>
      <c r="B8" s="82" t="s">
        <v>186</v>
      </c>
      <c r="C8" s="100"/>
      <c r="D8" s="77"/>
      <c r="E8" s="77"/>
    </row>
    <row r="9" spans="1:5">
      <c r="A9" s="77"/>
      <c r="B9" s="77"/>
      <c r="C9" s="77"/>
      <c r="D9" s="77"/>
      <c r="E9" s="77"/>
    </row>
    <row r="10" spans="1:5" ht="17.100000000000001" thickBot="1">
      <c r="A10" s="77"/>
      <c r="B10" s="79" t="s">
        <v>187</v>
      </c>
      <c r="C10" s="77"/>
      <c r="D10" s="77"/>
      <c r="E10" s="77"/>
    </row>
    <row r="11" spans="1:5" ht="35.1" customHeight="1">
      <c r="A11" s="77"/>
      <c r="B11" s="80" t="s">
        <v>188</v>
      </c>
      <c r="C11" s="92" t="e">
        <f>C5/(C7-C6)</f>
        <v>#DIV/0!</v>
      </c>
      <c r="D11" s="93" t="s">
        <v>189</v>
      </c>
      <c r="E11" s="94"/>
    </row>
    <row r="12" spans="1:5" ht="35.1" customHeight="1">
      <c r="A12" s="77"/>
      <c r="B12" s="81" t="s">
        <v>190</v>
      </c>
      <c r="C12" s="95" t="e">
        <f>C5/(1-(C6/C7))</f>
        <v>#DIV/0!</v>
      </c>
      <c r="D12" s="96" t="s">
        <v>191</v>
      </c>
      <c r="E12" s="77"/>
    </row>
    <row r="13" spans="1:5" ht="35.1" customHeight="1" thickBot="1">
      <c r="A13" s="77"/>
      <c r="B13" s="82" t="s">
        <v>192</v>
      </c>
      <c r="C13" s="97" t="e">
        <f>C8/C12</f>
        <v>#DIV/0!</v>
      </c>
      <c r="D13" s="86" t="s">
        <v>193</v>
      </c>
      <c r="E13" s="77"/>
    </row>
    <row r="14" spans="1:5">
      <c r="A14" s="77"/>
      <c r="B14" s="77"/>
      <c r="C14" s="77"/>
      <c r="D14" s="77"/>
      <c r="E14" s="77"/>
    </row>
    <row r="15" spans="1:5">
      <c r="A15" s="77"/>
      <c r="B15" s="77"/>
      <c r="C15" s="77"/>
      <c r="D15" s="77"/>
      <c r="E15" s="77"/>
    </row>
    <row r="16" spans="1:5" ht="90" customHeight="1">
      <c r="A16" s="77"/>
      <c r="B16" s="122" t="s">
        <v>16</v>
      </c>
      <c r="C16" s="122"/>
      <c r="D16" s="122"/>
      <c r="E16" s="77"/>
    </row>
    <row r="17" spans="1:5">
      <c r="A17" s="77"/>
      <c r="B17" s="77"/>
      <c r="C17" s="77"/>
      <c r="D17" s="77"/>
      <c r="E17" s="77"/>
    </row>
  </sheetData>
  <sheetProtection sheet="1" objects="1" scenarios="1" selectLockedCells="1"/>
  <mergeCells count="1">
    <mergeCell ref="B16:D16"/>
  </mergeCells>
  <pageMargins left="0.7" right="0.7" top="0.75" bottom="0.75" header="0.3" footer="0.3"/>
  <pageSetup paperSize="9"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f436eb5e-c63d-4189-9248-e6e0fddb7cf9"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1E4506E9481CF14C99D5C334BC6212E1" ma:contentTypeVersion="21" ma:contentTypeDescription="Create a new document." ma:contentTypeScope="" ma:versionID="6ccbb950ffa5aee95f2f37659e059f9a">
  <xsd:schema xmlns:xsd="http://www.w3.org/2001/XMLSchema" xmlns:xs="http://www.w3.org/2001/XMLSchema" xmlns:p="http://schemas.microsoft.com/office/2006/metadata/properties" xmlns:ns1="http://schemas.microsoft.com/sharepoint/v3" xmlns:ns2="95757e98-2b43-486c-8ee7-8b03e7fccc8c" xmlns:ns3="65cc6738-5aa2-4fc8-a244-1d0972d89c8d" xmlns:ns4="fa750145-318b-4868-8adc-9fec4b025e5f" targetNamespace="http://schemas.microsoft.com/office/2006/metadata/properties" ma:root="true" ma:fieldsID="dd75b5a35435e63d1a42534fdac009bf" ns1:_="" ns2:_="" ns3:_="" ns4:_="">
    <xsd:import namespace="http://schemas.microsoft.com/sharepoint/v3"/>
    <xsd:import namespace="95757e98-2b43-486c-8ee7-8b03e7fccc8c"/>
    <xsd:import namespace="65cc6738-5aa2-4fc8-a244-1d0972d89c8d"/>
    <xsd:import namespace="fa750145-318b-4868-8adc-9fec4b025e5f"/>
    <xsd:element name="properties">
      <xsd:complexType>
        <xsd:sequence>
          <xsd:element name="documentManagement">
            <xsd:complexType>
              <xsd:all>
                <xsd:element ref="ns2:TaxCatchAll" minOccurs="0"/>
                <xsd:element ref="ns2:TaxCatchAllLabel" minOccurs="0"/>
                <xsd:element ref="ns2:acd85e62d5c14e5395eb980cc79ff142" minOccurs="0"/>
                <xsd:element ref="ns2:MetaDescription"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757e98-2b43-486c-8ee7-8b03e7fccc8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ea54645-f18f-43de-971b-de2c9b9a9998}" ma:internalName="TaxCatchAll" ma:showField="CatchAllData" ma:web="fa750145-318b-4868-8adc-9fec4b025e5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ea54645-f18f-43de-971b-de2c9b9a9998}" ma:internalName="TaxCatchAllLabel" ma:readOnly="true" ma:showField="CatchAllDataLabel" ma:web="fa750145-318b-4868-8adc-9fec4b025e5f">
      <xsd:complexType>
        <xsd:complexContent>
          <xsd:extension base="dms:MultiChoiceLookup">
            <xsd:sequence>
              <xsd:element name="Value" type="dms:Lookup" maxOccurs="unbounded" minOccurs="0" nillable="true"/>
            </xsd:sequence>
          </xsd:extension>
        </xsd:complexContent>
      </xsd:complexType>
    </xsd:element>
    <xsd:element name="acd85e62d5c14e5395eb980cc79ff142" ma:index="10" nillable="true" ma:taxonomy="true" ma:internalName="acd85e62d5c14e5395eb980cc79ff142" ma:taxonomyFieldName="MetaKeywords" ma:displayName="MetaKeywords" ma:readOnly="false" ma:default="" ma:fieldId="{acd85e62-d5c1-4e53-95eb-980cc79ff142}" ma:taxonomyMulti="true" ma:sspId="f436eb5e-c63d-4189-9248-e6e0fddb7cf9" ma:termSetId="1b81bd74-edac-423f-9865-4ef86d0522e5" ma:anchorId="00000000-0000-0000-0000-000000000000" ma:open="false" ma:isKeyword="false">
      <xsd:complexType>
        <xsd:sequence>
          <xsd:element ref="pc:Terms" minOccurs="0" maxOccurs="1"/>
        </xsd:sequence>
      </xsd:complexType>
    </xsd:element>
    <xsd:element name="MetaDescription" ma:index="12" nillable="true" ma:displayName="MetaDescription" ma:internalName="Meta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cc6738-5aa2-4fc8-a244-1d0972d89c8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6" nillable="true" ma:displayName="Location" ma:internalName="MediaServiceLocatio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750145-318b-4868-8adc-9fec4b025e5f"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5757e98-2b43-486c-8ee7-8b03e7fccc8c"/>
    <_ip_UnifiedCompliancePolicyProperties xmlns="http://schemas.microsoft.com/sharepoint/v3" xsi:nil="true"/>
    <MetaDescription xmlns="95757e98-2b43-486c-8ee7-8b03e7fccc8c" xsi:nil="true"/>
    <acd85e62d5c14e5395eb980cc79ff142 xmlns="95757e98-2b43-486c-8ee7-8b03e7fccc8c">
      <Terms xmlns="http://schemas.microsoft.com/office/infopath/2007/PartnerControls"/>
    </acd85e62d5c14e5395eb980cc79ff142>
  </documentManagement>
</p:properties>
</file>

<file path=customXml/itemProps1.xml><?xml version="1.0" encoding="utf-8"?>
<ds:datastoreItem xmlns:ds="http://schemas.openxmlformats.org/officeDocument/2006/customXml" ds:itemID="{062F409A-6BF8-4A46-8D9C-446E6AB29D6E}"/>
</file>

<file path=customXml/itemProps2.xml><?xml version="1.0" encoding="utf-8"?>
<ds:datastoreItem xmlns:ds="http://schemas.openxmlformats.org/officeDocument/2006/customXml" ds:itemID="{085A34D9-72E7-4A34-8EDA-257D223DE9E8}"/>
</file>

<file path=customXml/itemProps3.xml><?xml version="1.0" encoding="utf-8"?>
<ds:datastoreItem xmlns:ds="http://schemas.openxmlformats.org/officeDocument/2006/customXml" ds:itemID="{45AF508E-61C7-449B-8DD9-0977A90C87B0}"/>
</file>

<file path=customXml/itemProps4.xml><?xml version="1.0" encoding="utf-8"?>
<ds:datastoreItem xmlns:ds="http://schemas.openxmlformats.org/officeDocument/2006/customXml" ds:itemID="{F710F340-3339-4F9E-9A6F-5A417D61FA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Murray Hamilton</cp:lastModifiedBy>
  <cp:revision/>
  <dcterms:created xsi:type="dcterms:W3CDTF">2021-07-16T06:09:50Z</dcterms:created>
  <dcterms:modified xsi:type="dcterms:W3CDTF">2021-07-29T09:36:00Z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0x0101001E4506E9481CF14C99D5C334BC6212E1</vt:lpwstr>
  </property>
  <property fmtid="{D5CDD505-2E9C-101B-9397-08002B2CF9AE}" pid="3" name="MetaKeywords">
    <vt:lpwstr/>
  </property>
</Properties>
</file>